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W:\S-ESTADI-PRESU\JBARRIO\Página web\Histórico web\"/>
    </mc:Choice>
  </mc:AlternateContent>
  <xr:revisionPtr revIDLastSave="0" documentId="13_ncr:1_{DBFBFE96-E165-49CE-807D-F43FE9679787}" xr6:coauthVersionLast="47" xr6:coauthVersionMax="47" xr10:uidLastSave="{00000000-0000-0000-0000-000000000000}"/>
  <bookViews>
    <workbookView xWindow="-110" yWindow="-110" windowWidth="19420" windowHeight="10300" tabRatio="596" xr2:uid="{00000000-000D-0000-FFFF-FFFF00000000}"/>
  </bookViews>
  <sheets>
    <sheet name="B" sheetId="31" r:id="rId1"/>
    <sheet name="L" sheetId="33" r:id="rId2"/>
    <sheet name="L+B+P" sheetId="29" r:id="rId3"/>
    <sheet name="Principal segregado" sheetId="48" r:id="rId4"/>
    <sheet name="Cupón segregado" sheetId="49" r:id="rId5"/>
  </sheets>
  <externalReferences>
    <externalReference r:id="rId6"/>
    <externalReference r:id="rId7"/>
    <externalReference r:id="rId8"/>
    <externalReference r:id="rId9"/>
  </externalReferences>
  <definedNames>
    <definedName name="\A">'[1]CUADROS 1 Y 2'!#REF!</definedName>
    <definedName name="_6">#REF!</definedName>
    <definedName name="_Order1" hidden="1">255</definedName>
    <definedName name="_Order2" hidden="1">255</definedName>
    <definedName name="a1ç">[2]Propret!#REF!</definedName>
    <definedName name="_xlnm.Print_Area" localSheetId="0">B!$A$1:$L$299</definedName>
    <definedName name="_xlnm.Print_Area" localSheetId="4">'Cupón segregado'!$A$1:$L$299</definedName>
    <definedName name="_xlnm.Print_Area" localSheetId="1">L!$A$1:$L$299</definedName>
    <definedName name="_xlnm.Print_Area" localSheetId="2">'L+B+P'!$A$1:$L$299</definedName>
    <definedName name="_xlnm.Print_Area" localSheetId="3">'Principal segregado'!$A$1:$L$299</definedName>
    <definedName name="BAREA">'[3]RESULTADOS '!$A$3:$L$15</definedName>
    <definedName name="BLPH22" hidden="1">'[4]10YR'!$A$5</definedName>
    <definedName name="BLPH23" hidden="1">'[4]10YR'!$D$5</definedName>
    <definedName name="BLPH24" hidden="1">'[4]10YR'!$G$5</definedName>
    <definedName name="BLPH25" hidden="1">'[4]10YR'!$J$5</definedName>
    <definedName name="BLPH26" hidden="1">'[4]10YR'!$M$5</definedName>
    <definedName name="BLPH27" hidden="1">'[4]10YR'!$P$5</definedName>
    <definedName name="BLPH28" hidden="1">'[4]10YR'!$S$5</definedName>
    <definedName name="BLPH29" hidden="1">'[4]10YR'!$V$5</definedName>
    <definedName name="BLPH30" hidden="1">'[4]10YR'!$A$6</definedName>
    <definedName name="BLPH31" hidden="1">'[4]10YR'!$A$10</definedName>
    <definedName name="BLPH32" hidden="1">'[4]10YR'!$C$5</definedName>
    <definedName name="BLPH33" hidden="1">'[4]10YR'!$E$5</definedName>
    <definedName name="BLPH34" hidden="1">'[4]10YR'!$F$5</definedName>
    <definedName name="BLPH35" hidden="1">'[4]10YR'!$I$5</definedName>
    <definedName name="BLPH47" hidden="1">'[4]10YR'!$K$5</definedName>
    <definedName name="BLPH48" hidden="1">'[4]10YR'!$O$5</definedName>
    <definedName name="BLPH49" hidden="1">'[4]10YR'!$Q$5</definedName>
    <definedName name="BLPH50" hidden="1">'[4]10YR'!$U$5</definedName>
    <definedName name="BLPH51" hidden="1">'[4]10YR'!$X$4</definedName>
    <definedName name="JAIME">'[3]RESULTADOS '!$A$3:$L$25</definedName>
    <definedName name="REC">#REF!</definedName>
    <definedName name="T">#REF!</definedName>
    <definedName name="TABLA1">#REF!</definedName>
    <definedName name="TABLA2">#REF!</definedName>
    <definedName name="TABLA3">#REF!</definedName>
    <definedName name="TABLA4">#REF!</definedName>
    <definedName name="TABLA6A">#REF!</definedName>
    <definedName name="TABLA6B">#REF!</definedName>
    <definedName name="TABLA6C">#REF!</definedName>
    <definedName name="TABLA7">#REF!</definedName>
    <definedName name="TABLA8">#REF!</definedName>
    <definedName name="_xlnm.Print_Titles" localSheetId="0">B!$1:$7</definedName>
    <definedName name="_xlnm.Print_Titles" localSheetId="4">'Cupón segregado'!$1:$7</definedName>
    <definedName name="_xlnm.Print_Titles" localSheetId="1">L!$1:$7</definedName>
    <definedName name="_xlnm.Print_Titles" localSheetId="2">'L+B+P'!$1:$7</definedName>
    <definedName name="_xlnm.Print_Titles" localSheetId="3">'Principal segregado'!$1:$7</definedName>
    <definedName name="wrn.infpre." hidden="1">{#N/A,#N/A,TRUE,"prev"}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6" i="29" l="1"/>
  <c r="C196" i="29"/>
  <c r="D196" i="29"/>
  <c r="E196" i="29"/>
  <c r="F196" i="29"/>
  <c r="G196" i="29"/>
  <c r="H196" i="29"/>
  <c r="I196" i="29"/>
  <c r="J196" i="29"/>
  <c r="K196" i="29"/>
  <c r="L196" i="29"/>
  <c r="B197" i="29"/>
  <c r="C197" i="29"/>
  <c r="D197" i="29"/>
  <c r="E197" i="29"/>
  <c r="F197" i="29"/>
  <c r="G197" i="29"/>
  <c r="H197" i="29"/>
  <c r="I197" i="29"/>
  <c r="J197" i="29"/>
  <c r="K197" i="29"/>
  <c r="L197" i="29"/>
  <c r="B198" i="29"/>
  <c r="C198" i="29"/>
  <c r="D198" i="29"/>
  <c r="E198" i="29"/>
  <c r="F198" i="29"/>
  <c r="G198" i="29"/>
  <c r="H198" i="29"/>
  <c r="I198" i="29"/>
  <c r="J198" i="29"/>
  <c r="K198" i="29"/>
  <c r="L198" i="29"/>
  <c r="B199" i="29"/>
  <c r="C199" i="29"/>
  <c r="D199" i="29"/>
  <c r="E199" i="29"/>
  <c r="F199" i="29"/>
  <c r="G199" i="29"/>
  <c r="H199" i="29"/>
  <c r="I199" i="29"/>
  <c r="J199" i="29"/>
  <c r="K199" i="29"/>
  <c r="L199" i="29"/>
  <c r="B200" i="29"/>
  <c r="C200" i="29"/>
  <c r="D200" i="29"/>
  <c r="E200" i="29"/>
  <c r="F200" i="29"/>
  <c r="G200" i="29"/>
  <c r="H200" i="29"/>
  <c r="I200" i="29"/>
  <c r="J200" i="29"/>
  <c r="K200" i="29"/>
  <c r="L200" i="29"/>
  <c r="B201" i="29"/>
  <c r="C201" i="29"/>
  <c r="D201" i="29"/>
  <c r="E201" i="29"/>
  <c r="F201" i="29"/>
  <c r="G201" i="29"/>
  <c r="H201" i="29"/>
  <c r="I201" i="29"/>
  <c r="J201" i="29"/>
  <c r="K201" i="29"/>
  <c r="L201" i="29"/>
  <c r="B202" i="29"/>
  <c r="C202" i="29"/>
  <c r="D202" i="29"/>
  <c r="E202" i="29"/>
  <c r="F202" i="29"/>
  <c r="G202" i="29"/>
  <c r="H202" i="29"/>
  <c r="I202" i="29"/>
  <c r="J202" i="29"/>
  <c r="K202" i="29"/>
  <c r="L202" i="29"/>
  <c r="B203" i="29"/>
  <c r="C203" i="29"/>
  <c r="D203" i="29"/>
  <c r="E203" i="29"/>
  <c r="F203" i="29"/>
  <c r="G203" i="29"/>
  <c r="H203" i="29"/>
  <c r="I203" i="29"/>
  <c r="J203" i="29"/>
  <c r="K203" i="29"/>
  <c r="L203" i="29"/>
  <c r="B204" i="29"/>
  <c r="C204" i="29"/>
  <c r="D204" i="29"/>
  <c r="E204" i="29"/>
  <c r="F204" i="29"/>
  <c r="G204" i="29"/>
  <c r="H204" i="29"/>
  <c r="I204" i="29"/>
  <c r="J204" i="29"/>
  <c r="K204" i="29"/>
  <c r="L204" i="29"/>
  <c r="B205" i="29"/>
  <c r="C205" i="29"/>
  <c r="D205" i="29"/>
  <c r="E205" i="29"/>
  <c r="F205" i="29"/>
  <c r="G205" i="29"/>
  <c r="H205" i="29"/>
  <c r="I205" i="29"/>
  <c r="J205" i="29"/>
  <c r="K205" i="29"/>
  <c r="L205" i="29"/>
  <c r="B206" i="29"/>
  <c r="C206" i="29"/>
  <c r="D206" i="29"/>
  <c r="E206" i="29"/>
  <c r="F206" i="29"/>
  <c r="G206" i="29"/>
  <c r="H206" i="29"/>
  <c r="I206" i="29"/>
  <c r="J206" i="29"/>
  <c r="K206" i="29"/>
  <c r="L206" i="29"/>
  <c r="B207" i="29"/>
  <c r="C207" i="29"/>
  <c r="D207" i="29"/>
  <c r="E207" i="29"/>
  <c r="F207" i="29"/>
  <c r="G207" i="29"/>
  <c r="H207" i="29"/>
  <c r="I207" i="29"/>
  <c r="J207" i="29"/>
  <c r="K207" i="29"/>
  <c r="L207" i="29"/>
  <c r="B208" i="29"/>
  <c r="C208" i="29"/>
  <c r="D208" i="29"/>
  <c r="E208" i="29"/>
  <c r="F208" i="29"/>
  <c r="G208" i="29"/>
  <c r="H208" i="29"/>
  <c r="I208" i="29"/>
  <c r="J208" i="29"/>
  <c r="K208" i="29"/>
  <c r="L208" i="29"/>
  <c r="B209" i="29"/>
  <c r="C209" i="29"/>
  <c r="D209" i="29"/>
  <c r="E209" i="29"/>
  <c r="F209" i="29"/>
  <c r="G209" i="29"/>
  <c r="H209" i="29"/>
  <c r="I209" i="29"/>
  <c r="J209" i="29"/>
  <c r="K209" i="29"/>
  <c r="L209" i="29"/>
  <c r="B210" i="29"/>
  <c r="C210" i="29"/>
  <c r="D210" i="29"/>
  <c r="E210" i="29"/>
  <c r="F210" i="29"/>
  <c r="G210" i="29"/>
  <c r="H210" i="29"/>
  <c r="I210" i="29"/>
  <c r="J210" i="29"/>
  <c r="K210" i="29"/>
  <c r="L210" i="29"/>
  <c r="B211" i="29"/>
  <c r="C211" i="29"/>
  <c r="D211" i="29"/>
  <c r="E211" i="29"/>
  <c r="F211" i="29"/>
  <c r="G211" i="29"/>
  <c r="H211" i="29"/>
  <c r="I211" i="29"/>
  <c r="J211" i="29"/>
  <c r="K211" i="29"/>
  <c r="L211" i="29"/>
  <c r="B9" i="29"/>
  <c r="C9" i="29"/>
  <c r="D9" i="29"/>
  <c r="E9" i="29"/>
  <c r="F9" i="29"/>
  <c r="G9" i="29"/>
  <c r="H9" i="29"/>
  <c r="I9" i="29"/>
  <c r="J9" i="29"/>
  <c r="K9" i="29"/>
  <c r="L9" i="29"/>
  <c r="B10" i="29"/>
  <c r="C10" i="29"/>
  <c r="D10" i="29"/>
  <c r="E10" i="29"/>
  <c r="F10" i="29"/>
  <c r="G10" i="29"/>
  <c r="H10" i="29"/>
  <c r="I10" i="29"/>
  <c r="J10" i="29"/>
  <c r="K10" i="29"/>
  <c r="L10" i="29"/>
  <c r="B11" i="29"/>
  <c r="C11" i="29"/>
  <c r="D11" i="29"/>
  <c r="E11" i="29"/>
  <c r="F11" i="29"/>
  <c r="G11" i="29"/>
  <c r="H11" i="29"/>
  <c r="I11" i="29"/>
  <c r="J11" i="29"/>
  <c r="K11" i="29"/>
  <c r="L11" i="29"/>
  <c r="B12" i="29"/>
  <c r="C12" i="29"/>
  <c r="D12" i="29"/>
  <c r="E12" i="29"/>
  <c r="F12" i="29"/>
  <c r="G12" i="29"/>
  <c r="H12" i="29"/>
  <c r="I12" i="29"/>
  <c r="J12" i="29"/>
  <c r="K12" i="29"/>
  <c r="L12" i="29"/>
  <c r="B13" i="29"/>
  <c r="C13" i="29"/>
  <c r="D13" i="29"/>
  <c r="E13" i="29"/>
  <c r="F13" i="29"/>
  <c r="G13" i="29"/>
  <c r="H13" i="29"/>
  <c r="I13" i="29"/>
  <c r="J13" i="29"/>
  <c r="K13" i="29"/>
  <c r="L13" i="29"/>
  <c r="B14" i="29"/>
  <c r="C14" i="29"/>
  <c r="D14" i="29"/>
  <c r="E14" i="29"/>
  <c r="F14" i="29"/>
  <c r="G14" i="29"/>
  <c r="H14" i="29"/>
  <c r="I14" i="29"/>
  <c r="J14" i="29"/>
  <c r="K14" i="29"/>
  <c r="L14" i="29"/>
  <c r="B15" i="29"/>
  <c r="C15" i="29"/>
  <c r="D15" i="29"/>
  <c r="E15" i="29"/>
  <c r="F15" i="29"/>
  <c r="G15" i="29"/>
  <c r="H15" i="29"/>
  <c r="I15" i="29"/>
  <c r="J15" i="29"/>
  <c r="K15" i="29"/>
  <c r="L15" i="29"/>
  <c r="B16" i="29"/>
  <c r="C16" i="29"/>
  <c r="D16" i="29"/>
  <c r="E16" i="29"/>
  <c r="F16" i="29"/>
  <c r="G16" i="29"/>
  <c r="H16" i="29"/>
  <c r="I16" i="29"/>
  <c r="J16" i="29"/>
  <c r="K16" i="29"/>
  <c r="L16" i="29"/>
  <c r="B17" i="29"/>
  <c r="C17" i="29"/>
  <c r="D17" i="29"/>
  <c r="E17" i="29"/>
  <c r="F17" i="29"/>
  <c r="G17" i="29"/>
  <c r="H17" i="29"/>
  <c r="I17" i="29"/>
  <c r="J17" i="29"/>
  <c r="K17" i="29"/>
  <c r="L17" i="29"/>
  <c r="B18" i="29"/>
  <c r="C18" i="29"/>
  <c r="D18" i="29"/>
  <c r="E18" i="29"/>
  <c r="F18" i="29"/>
  <c r="G18" i="29"/>
  <c r="H18" i="29"/>
  <c r="I18" i="29"/>
  <c r="J18" i="29"/>
  <c r="K18" i="29"/>
  <c r="L18" i="29"/>
  <c r="B19" i="29"/>
  <c r="C19" i="29"/>
  <c r="D19" i="29"/>
  <c r="E19" i="29"/>
  <c r="F19" i="29"/>
  <c r="G19" i="29"/>
  <c r="H19" i="29"/>
  <c r="I19" i="29"/>
  <c r="J19" i="29"/>
  <c r="K19" i="29"/>
  <c r="L19" i="29"/>
  <c r="B20" i="29"/>
  <c r="C20" i="29"/>
  <c r="D20" i="29"/>
  <c r="E20" i="29"/>
  <c r="F20" i="29"/>
  <c r="G20" i="29"/>
  <c r="H20" i="29"/>
  <c r="I20" i="29"/>
  <c r="J20" i="29"/>
  <c r="K20" i="29"/>
  <c r="L20" i="29"/>
  <c r="B21" i="29"/>
  <c r="C21" i="29"/>
  <c r="D21" i="29"/>
  <c r="E21" i="29"/>
  <c r="F21" i="29"/>
  <c r="G21" i="29"/>
  <c r="H21" i="29"/>
  <c r="I21" i="29"/>
  <c r="J21" i="29"/>
  <c r="K21" i="29"/>
  <c r="L21" i="29"/>
  <c r="B22" i="29"/>
  <c r="C22" i="29"/>
  <c r="D22" i="29"/>
  <c r="E22" i="29"/>
  <c r="F22" i="29"/>
  <c r="G22" i="29"/>
  <c r="H22" i="29"/>
  <c r="I22" i="29"/>
  <c r="J22" i="29"/>
  <c r="K22" i="29"/>
  <c r="L22" i="29"/>
  <c r="B23" i="29"/>
  <c r="C23" i="29"/>
  <c r="D23" i="29"/>
  <c r="E23" i="29"/>
  <c r="F23" i="29"/>
  <c r="G23" i="29"/>
  <c r="H23" i="29"/>
  <c r="I23" i="29"/>
  <c r="J23" i="29"/>
  <c r="K23" i="29"/>
  <c r="L23" i="29"/>
  <c r="B24" i="29"/>
  <c r="C24" i="29"/>
  <c r="D24" i="29"/>
  <c r="E24" i="29"/>
  <c r="F24" i="29"/>
  <c r="G24" i="29"/>
  <c r="H24" i="29"/>
  <c r="I24" i="29"/>
  <c r="J24" i="29"/>
  <c r="K24" i="29"/>
  <c r="L24" i="29"/>
  <c r="B25" i="29"/>
  <c r="C25" i="29"/>
  <c r="D25" i="29"/>
  <c r="E25" i="29"/>
  <c r="F25" i="29"/>
  <c r="G25" i="29"/>
  <c r="H25" i="29"/>
  <c r="I25" i="29"/>
  <c r="J25" i="29"/>
  <c r="K25" i="29"/>
  <c r="L25" i="29"/>
  <c r="B26" i="29"/>
  <c r="C26" i="29"/>
  <c r="D26" i="29"/>
  <c r="E26" i="29"/>
  <c r="F26" i="29"/>
  <c r="G26" i="29"/>
  <c r="H26" i="29"/>
  <c r="I26" i="29"/>
  <c r="J26" i="29"/>
  <c r="K26" i="29"/>
  <c r="L26" i="29"/>
  <c r="B27" i="29"/>
  <c r="C27" i="29"/>
  <c r="D27" i="29"/>
  <c r="E27" i="29"/>
  <c r="F27" i="29"/>
  <c r="G27" i="29"/>
  <c r="H27" i="29"/>
  <c r="I27" i="29"/>
  <c r="J27" i="29"/>
  <c r="K27" i="29"/>
  <c r="L27" i="29"/>
  <c r="B28" i="29"/>
  <c r="C28" i="29"/>
  <c r="D28" i="29"/>
  <c r="E28" i="29"/>
  <c r="F28" i="29"/>
  <c r="G28" i="29"/>
  <c r="H28" i="29"/>
  <c r="I28" i="29"/>
  <c r="J28" i="29"/>
  <c r="K28" i="29"/>
  <c r="L28" i="29"/>
  <c r="B29" i="29"/>
  <c r="C29" i="29"/>
  <c r="D29" i="29"/>
  <c r="E29" i="29"/>
  <c r="F29" i="29"/>
  <c r="G29" i="29"/>
  <c r="H29" i="29"/>
  <c r="I29" i="29"/>
  <c r="J29" i="29"/>
  <c r="K29" i="29"/>
  <c r="L29" i="29"/>
  <c r="B30" i="29"/>
  <c r="C30" i="29"/>
  <c r="D30" i="29"/>
  <c r="E30" i="29"/>
  <c r="F30" i="29"/>
  <c r="G30" i="29"/>
  <c r="H30" i="29"/>
  <c r="I30" i="29"/>
  <c r="J30" i="29"/>
  <c r="K30" i="29"/>
  <c r="L30" i="29"/>
  <c r="B31" i="29"/>
  <c r="C31" i="29"/>
  <c r="D31" i="29"/>
  <c r="E31" i="29"/>
  <c r="F31" i="29"/>
  <c r="G31" i="29"/>
  <c r="H31" i="29"/>
  <c r="I31" i="29"/>
  <c r="J31" i="29"/>
  <c r="K31" i="29"/>
  <c r="L31" i="29"/>
  <c r="B32" i="29"/>
  <c r="C32" i="29"/>
  <c r="D32" i="29"/>
  <c r="E32" i="29"/>
  <c r="F32" i="29"/>
  <c r="G32" i="29"/>
  <c r="H32" i="29"/>
  <c r="I32" i="29"/>
  <c r="J32" i="29"/>
  <c r="K32" i="29"/>
  <c r="L32" i="29"/>
  <c r="B33" i="29"/>
  <c r="C33" i="29"/>
  <c r="D33" i="29"/>
  <c r="E33" i="29"/>
  <c r="F33" i="29"/>
  <c r="G33" i="29"/>
  <c r="H33" i="29"/>
  <c r="I33" i="29"/>
  <c r="J33" i="29"/>
  <c r="K33" i="29"/>
  <c r="L33" i="29"/>
  <c r="B34" i="29"/>
  <c r="C34" i="29"/>
  <c r="D34" i="29"/>
  <c r="E34" i="29"/>
  <c r="F34" i="29"/>
  <c r="G34" i="29"/>
  <c r="H34" i="29"/>
  <c r="I34" i="29"/>
  <c r="J34" i="29"/>
  <c r="K34" i="29"/>
  <c r="L34" i="29"/>
  <c r="B35" i="29"/>
  <c r="C35" i="29"/>
  <c r="D35" i="29"/>
  <c r="E35" i="29"/>
  <c r="F35" i="29"/>
  <c r="G35" i="29"/>
  <c r="H35" i="29"/>
  <c r="I35" i="29"/>
  <c r="J35" i="29"/>
  <c r="K35" i="29"/>
  <c r="L35" i="29"/>
  <c r="B36" i="29"/>
  <c r="C36" i="29"/>
  <c r="D36" i="29"/>
  <c r="E36" i="29"/>
  <c r="F36" i="29"/>
  <c r="G36" i="29"/>
  <c r="H36" i="29"/>
  <c r="I36" i="29"/>
  <c r="J36" i="29"/>
  <c r="K36" i="29"/>
  <c r="L36" i="29"/>
  <c r="B37" i="29"/>
  <c r="C37" i="29"/>
  <c r="D37" i="29"/>
  <c r="E37" i="29"/>
  <c r="F37" i="29"/>
  <c r="G37" i="29"/>
  <c r="H37" i="29"/>
  <c r="I37" i="29"/>
  <c r="J37" i="29"/>
  <c r="K37" i="29"/>
  <c r="L37" i="29"/>
  <c r="B38" i="29"/>
  <c r="C38" i="29"/>
  <c r="D38" i="29"/>
  <c r="E38" i="29"/>
  <c r="F38" i="29"/>
  <c r="G38" i="29"/>
  <c r="H38" i="29"/>
  <c r="I38" i="29"/>
  <c r="J38" i="29"/>
  <c r="K38" i="29"/>
  <c r="L38" i="29"/>
  <c r="B39" i="29"/>
  <c r="C39" i="29"/>
  <c r="D39" i="29"/>
  <c r="E39" i="29"/>
  <c r="F39" i="29"/>
  <c r="G39" i="29"/>
  <c r="H39" i="29"/>
  <c r="I39" i="29"/>
  <c r="J39" i="29"/>
  <c r="K39" i="29"/>
  <c r="L39" i="29"/>
  <c r="B40" i="29"/>
  <c r="C40" i="29"/>
  <c r="D40" i="29"/>
  <c r="E40" i="29"/>
  <c r="F40" i="29"/>
  <c r="G40" i="29"/>
  <c r="H40" i="29"/>
  <c r="I40" i="29"/>
  <c r="J40" i="29"/>
  <c r="K40" i="29"/>
  <c r="L40" i="29"/>
  <c r="B41" i="29"/>
  <c r="C41" i="29"/>
  <c r="D41" i="29"/>
  <c r="E41" i="29"/>
  <c r="F41" i="29"/>
  <c r="G41" i="29"/>
  <c r="H41" i="29"/>
  <c r="I41" i="29"/>
  <c r="J41" i="29"/>
  <c r="K41" i="29"/>
  <c r="L41" i="29"/>
  <c r="B42" i="29"/>
  <c r="C42" i="29"/>
  <c r="D42" i="29"/>
  <c r="E42" i="29"/>
  <c r="F42" i="29"/>
  <c r="G42" i="29"/>
  <c r="H42" i="29"/>
  <c r="I42" i="29"/>
  <c r="J42" i="29"/>
  <c r="K42" i="29"/>
  <c r="L42" i="29"/>
  <c r="B43" i="29"/>
  <c r="C43" i="29"/>
  <c r="D43" i="29"/>
  <c r="E43" i="29"/>
  <c r="F43" i="29"/>
  <c r="G43" i="29"/>
  <c r="H43" i="29"/>
  <c r="I43" i="29"/>
  <c r="J43" i="29"/>
  <c r="K43" i="29"/>
  <c r="L43" i="29"/>
  <c r="B44" i="29"/>
  <c r="C44" i="29"/>
  <c r="D44" i="29"/>
  <c r="E44" i="29"/>
  <c r="F44" i="29"/>
  <c r="G44" i="29"/>
  <c r="H44" i="29"/>
  <c r="I44" i="29"/>
  <c r="J44" i="29"/>
  <c r="K44" i="29"/>
  <c r="L44" i="29"/>
  <c r="B45" i="29"/>
  <c r="C45" i="29"/>
  <c r="D45" i="29"/>
  <c r="E45" i="29"/>
  <c r="F45" i="29"/>
  <c r="G45" i="29"/>
  <c r="H45" i="29"/>
  <c r="I45" i="29"/>
  <c r="J45" i="29"/>
  <c r="K45" i="29"/>
  <c r="L45" i="29"/>
  <c r="B46" i="29"/>
  <c r="C46" i="29"/>
  <c r="D46" i="29"/>
  <c r="E46" i="29"/>
  <c r="F46" i="29"/>
  <c r="G46" i="29"/>
  <c r="H46" i="29"/>
  <c r="I46" i="29"/>
  <c r="J46" i="29"/>
  <c r="K46" i="29"/>
  <c r="L46" i="29"/>
  <c r="B47" i="29"/>
  <c r="C47" i="29"/>
  <c r="D47" i="29"/>
  <c r="E47" i="29"/>
  <c r="F47" i="29"/>
  <c r="G47" i="29"/>
  <c r="H47" i="29"/>
  <c r="I47" i="29"/>
  <c r="J47" i="29"/>
  <c r="K47" i="29"/>
  <c r="L47" i="29"/>
  <c r="B48" i="29"/>
  <c r="C48" i="29"/>
  <c r="D48" i="29"/>
  <c r="E48" i="29"/>
  <c r="F48" i="29"/>
  <c r="G48" i="29"/>
  <c r="H48" i="29"/>
  <c r="I48" i="29"/>
  <c r="J48" i="29"/>
  <c r="K48" i="29"/>
  <c r="L48" i="29"/>
  <c r="B49" i="29"/>
  <c r="C49" i="29"/>
  <c r="D49" i="29"/>
  <c r="E49" i="29"/>
  <c r="F49" i="29"/>
  <c r="G49" i="29"/>
  <c r="H49" i="29"/>
  <c r="I49" i="29"/>
  <c r="J49" i="29"/>
  <c r="K49" i="29"/>
  <c r="L49" i="29"/>
  <c r="B50" i="29"/>
  <c r="C50" i="29"/>
  <c r="D50" i="29"/>
  <c r="E50" i="29"/>
  <c r="F50" i="29"/>
  <c r="G50" i="29"/>
  <c r="H50" i="29"/>
  <c r="I50" i="29"/>
  <c r="J50" i="29"/>
  <c r="K50" i="29"/>
  <c r="L50" i="29"/>
  <c r="B51" i="29"/>
  <c r="C51" i="29"/>
  <c r="D51" i="29"/>
  <c r="E51" i="29"/>
  <c r="F51" i="29"/>
  <c r="G51" i="29"/>
  <c r="H51" i="29"/>
  <c r="I51" i="29"/>
  <c r="J51" i="29"/>
  <c r="K51" i="29"/>
  <c r="L51" i="29"/>
  <c r="B52" i="29"/>
  <c r="C52" i="29"/>
  <c r="D52" i="29"/>
  <c r="E52" i="29"/>
  <c r="F52" i="29"/>
  <c r="G52" i="29"/>
  <c r="H52" i="29"/>
  <c r="I52" i="29"/>
  <c r="J52" i="29"/>
  <c r="K52" i="29"/>
  <c r="L52" i="29"/>
  <c r="B53" i="29"/>
  <c r="C53" i="29"/>
  <c r="D53" i="29"/>
  <c r="E53" i="29"/>
  <c r="F53" i="29"/>
  <c r="G53" i="29"/>
  <c r="H53" i="29"/>
  <c r="I53" i="29"/>
  <c r="J53" i="29"/>
  <c r="K53" i="29"/>
  <c r="L53" i="29"/>
  <c r="B54" i="29"/>
  <c r="C54" i="29"/>
  <c r="D54" i="29"/>
  <c r="E54" i="29"/>
  <c r="F54" i="29"/>
  <c r="G54" i="29"/>
  <c r="H54" i="29"/>
  <c r="I54" i="29"/>
  <c r="J54" i="29"/>
  <c r="K54" i="29"/>
  <c r="L54" i="29"/>
  <c r="B55" i="29"/>
  <c r="C55" i="29"/>
  <c r="D55" i="29"/>
  <c r="E55" i="29"/>
  <c r="F55" i="29"/>
  <c r="G55" i="29"/>
  <c r="H55" i="29"/>
  <c r="I55" i="29"/>
  <c r="J55" i="29"/>
  <c r="K55" i="29"/>
  <c r="L55" i="29"/>
  <c r="B56" i="29"/>
  <c r="C56" i="29"/>
  <c r="D56" i="29"/>
  <c r="E56" i="29"/>
  <c r="F56" i="29"/>
  <c r="G56" i="29"/>
  <c r="H56" i="29"/>
  <c r="I56" i="29"/>
  <c r="J56" i="29"/>
  <c r="K56" i="29"/>
  <c r="L56" i="29"/>
  <c r="B57" i="29"/>
  <c r="C57" i="29"/>
  <c r="D57" i="29"/>
  <c r="E57" i="29"/>
  <c r="F57" i="29"/>
  <c r="G57" i="29"/>
  <c r="H57" i="29"/>
  <c r="I57" i="29"/>
  <c r="J57" i="29"/>
  <c r="K57" i="29"/>
  <c r="L57" i="29"/>
  <c r="B58" i="29"/>
  <c r="C58" i="29"/>
  <c r="D58" i="29"/>
  <c r="E58" i="29"/>
  <c r="F58" i="29"/>
  <c r="G58" i="29"/>
  <c r="H58" i="29"/>
  <c r="I58" i="29"/>
  <c r="J58" i="29"/>
  <c r="K58" i="29"/>
  <c r="L58" i="29"/>
  <c r="B59" i="29"/>
  <c r="C59" i="29"/>
  <c r="D59" i="29"/>
  <c r="E59" i="29"/>
  <c r="F59" i="29"/>
  <c r="G59" i="29"/>
  <c r="H59" i="29"/>
  <c r="I59" i="29"/>
  <c r="J59" i="29"/>
  <c r="K59" i="29"/>
  <c r="L59" i="29"/>
  <c r="B60" i="29"/>
  <c r="C60" i="29"/>
  <c r="D60" i="29"/>
  <c r="E60" i="29"/>
  <c r="F60" i="29"/>
  <c r="G60" i="29"/>
  <c r="H60" i="29"/>
  <c r="I60" i="29"/>
  <c r="J60" i="29"/>
  <c r="K60" i="29"/>
  <c r="L60" i="29"/>
  <c r="B61" i="29"/>
  <c r="C61" i="29"/>
  <c r="D61" i="29"/>
  <c r="E61" i="29"/>
  <c r="F61" i="29"/>
  <c r="G61" i="29"/>
  <c r="H61" i="29"/>
  <c r="I61" i="29"/>
  <c r="J61" i="29"/>
  <c r="K61" i="29"/>
  <c r="L61" i="29"/>
  <c r="B62" i="29"/>
  <c r="C62" i="29"/>
  <c r="D62" i="29"/>
  <c r="E62" i="29"/>
  <c r="F62" i="29"/>
  <c r="G62" i="29"/>
  <c r="H62" i="29"/>
  <c r="I62" i="29"/>
  <c r="J62" i="29"/>
  <c r="K62" i="29"/>
  <c r="L62" i="29"/>
  <c r="B63" i="29"/>
  <c r="C63" i="29"/>
  <c r="D63" i="29"/>
  <c r="E63" i="29"/>
  <c r="F63" i="29"/>
  <c r="G63" i="29"/>
  <c r="H63" i="29"/>
  <c r="I63" i="29"/>
  <c r="J63" i="29"/>
  <c r="K63" i="29"/>
  <c r="L63" i="29"/>
  <c r="B64" i="29"/>
  <c r="C64" i="29"/>
  <c r="D64" i="29"/>
  <c r="E64" i="29"/>
  <c r="F64" i="29"/>
  <c r="G64" i="29"/>
  <c r="H64" i="29"/>
  <c r="I64" i="29"/>
  <c r="J64" i="29"/>
  <c r="K64" i="29"/>
  <c r="L64" i="29"/>
  <c r="B65" i="29"/>
  <c r="C65" i="29"/>
  <c r="D65" i="29"/>
  <c r="E65" i="29"/>
  <c r="F65" i="29"/>
  <c r="G65" i="29"/>
  <c r="H65" i="29"/>
  <c r="I65" i="29"/>
  <c r="J65" i="29"/>
  <c r="K65" i="29"/>
  <c r="L65" i="29"/>
  <c r="B66" i="29"/>
  <c r="C66" i="29"/>
  <c r="D66" i="29"/>
  <c r="E66" i="29"/>
  <c r="F66" i="29"/>
  <c r="G66" i="29"/>
  <c r="H66" i="29"/>
  <c r="I66" i="29"/>
  <c r="J66" i="29"/>
  <c r="K66" i="29"/>
  <c r="L66" i="29"/>
  <c r="B67" i="29"/>
  <c r="C67" i="29"/>
  <c r="D67" i="29"/>
  <c r="E67" i="29"/>
  <c r="F67" i="29"/>
  <c r="G67" i="29"/>
  <c r="H67" i="29"/>
  <c r="I67" i="29"/>
  <c r="J67" i="29"/>
  <c r="K67" i="29"/>
  <c r="L67" i="29"/>
  <c r="B68" i="29"/>
  <c r="C68" i="29"/>
  <c r="D68" i="29"/>
  <c r="E68" i="29"/>
  <c r="F68" i="29"/>
  <c r="G68" i="29"/>
  <c r="H68" i="29"/>
  <c r="I68" i="29"/>
  <c r="J68" i="29"/>
  <c r="K68" i="29"/>
  <c r="L68" i="29"/>
  <c r="B69" i="29"/>
  <c r="C69" i="29"/>
  <c r="D69" i="29"/>
  <c r="E69" i="29"/>
  <c r="F69" i="29"/>
  <c r="G69" i="29"/>
  <c r="H69" i="29"/>
  <c r="I69" i="29"/>
  <c r="J69" i="29"/>
  <c r="K69" i="29"/>
  <c r="L69" i="29"/>
  <c r="B70" i="29"/>
  <c r="C70" i="29"/>
  <c r="D70" i="29"/>
  <c r="E70" i="29"/>
  <c r="F70" i="29"/>
  <c r="G70" i="29"/>
  <c r="H70" i="29"/>
  <c r="I70" i="29"/>
  <c r="J70" i="29"/>
  <c r="K70" i="29"/>
  <c r="L70" i="29"/>
  <c r="B71" i="29"/>
  <c r="C71" i="29"/>
  <c r="D71" i="29"/>
  <c r="E71" i="29"/>
  <c r="F71" i="29"/>
  <c r="G71" i="29"/>
  <c r="H71" i="29"/>
  <c r="I71" i="29"/>
  <c r="J71" i="29"/>
  <c r="K71" i="29"/>
  <c r="L71" i="29"/>
  <c r="B72" i="29"/>
  <c r="C72" i="29"/>
  <c r="D72" i="29"/>
  <c r="E72" i="29"/>
  <c r="F72" i="29"/>
  <c r="G72" i="29"/>
  <c r="H72" i="29"/>
  <c r="I72" i="29"/>
  <c r="J72" i="29"/>
  <c r="K72" i="29"/>
  <c r="L72" i="29"/>
  <c r="B73" i="29"/>
  <c r="C73" i="29"/>
  <c r="D73" i="29"/>
  <c r="E73" i="29"/>
  <c r="F73" i="29"/>
  <c r="G73" i="29"/>
  <c r="H73" i="29"/>
  <c r="I73" i="29"/>
  <c r="J73" i="29"/>
  <c r="K73" i="29"/>
  <c r="L73" i="29"/>
  <c r="B74" i="29"/>
  <c r="C74" i="29"/>
  <c r="D74" i="29"/>
  <c r="E74" i="29"/>
  <c r="F74" i="29"/>
  <c r="G74" i="29"/>
  <c r="H74" i="29"/>
  <c r="I74" i="29"/>
  <c r="J74" i="29"/>
  <c r="K74" i="29"/>
  <c r="L74" i="29"/>
  <c r="B75" i="29"/>
  <c r="C75" i="29"/>
  <c r="D75" i="29"/>
  <c r="E75" i="29"/>
  <c r="F75" i="29"/>
  <c r="G75" i="29"/>
  <c r="H75" i="29"/>
  <c r="I75" i="29"/>
  <c r="J75" i="29"/>
  <c r="K75" i="29"/>
  <c r="L75" i="29"/>
  <c r="B76" i="29"/>
  <c r="C76" i="29"/>
  <c r="D76" i="29"/>
  <c r="E76" i="29"/>
  <c r="F76" i="29"/>
  <c r="G76" i="29"/>
  <c r="H76" i="29"/>
  <c r="I76" i="29"/>
  <c r="J76" i="29"/>
  <c r="K76" i="29"/>
  <c r="L76" i="29"/>
  <c r="B77" i="29"/>
  <c r="C77" i="29"/>
  <c r="D77" i="29"/>
  <c r="E77" i="29"/>
  <c r="F77" i="29"/>
  <c r="G77" i="29"/>
  <c r="H77" i="29"/>
  <c r="I77" i="29"/>
  <c r="J77" i="29"/>
  <c r="K77" i="29"/>
  <c r="L77" i="29"/>
  <c r="B78" i="29"/>
  <c r="C78" i="29"/>
  <c r="D78" i="29"/>
  <c r="E78" i="29"/>
  <c r="F78" i="29"/>
  <c r="G78" i="29"/>
  <c r="H78" i="29"/>
  <c r="I78" i="29"/>
  <c r="J78" i="29"/>
  <c r="K78" i="29"/>
  <c r="L78" i="29"/>
  <c r="B79" i="29"/>
  <c r="C79" i="29"/>
  <c r="D79" i="29"/>
  <c r="E79" i="29"/>
  <c r="F79" i="29"/>
  <c r="G79" i="29"/>
  <c r="H79" i="29"/>
  <c r="I79" i="29"/>
  <c r="J79" i="29"/>
  <c r="K79" i="29"/>
  <c r="L79" i="29"/>
  <c r="B80" i="29"/>
  <c r="C80" i="29"/>
  <c r="D80" i="29"/>
  <c r="E80" i="29"/>
  <c r="F80" i="29"/>
  <c r="G80" i="29"/>
  <c r="H80" i="29"/>
  <c r="I80" i="29"/>
  <c r="J80" i="29"/>
  <c r="K80" i="29"/>
  <c r="L80" i="29"/>
  <c r="B81" i="29"/>
  <c r="C81" i="29"/>
  <c r="D81" i="29"/>
  <c r="E81" i="29"/>
  <c r="F81" i="29"/>
  <c r="G81" i="29"/>
  <c r="H81" i="29"/>
  <c r="I81" i="29"/>
  <c r="J81" i="29"/>
  <c r="K81" i="29"/>
  <c r="L81" i="29"/>
  <c r="B82" i="29"/>
  <c r="C82" i="29"/>
  <c r="D82" i="29"/>
  <c r="E82" i="29"/>
  <c r="F82" i="29"/>
  <c r="G82" i="29"/>
  <c r="H82" i="29"/>
  <c r="I82" i="29"/>
  <c r="J82" i="29"/>
  <c r="K82" i="29"/>
  <c r="L82" i="29"/>
  <c r="B83" i="29"/>
  <c r="C83" i="29"/>
  <c r="D83" i="29"/>
  <c r="E83" i="29"/>
  <c r="F83" i="29"/>
  <c r="G83" i="29"/>
  <c r="H83" i="29"/>
  <c r="I83" i="29"/>
  <c r="J83" i="29"/>
  <c r="K83" i="29"/>
  <c r="L83" i="29"/>
  <c r="B84" i="29"/>
  <c r="C84" i="29"/>
  <c r="D84" i="29"/>
  <c r="E84" i="29"/>
  <c r="F84" i="29"/>
  <c r="G84" i="29"/>
  <c r="H84" i="29"/>
  <c r="I84" i="29"/>
  <c r="J84" i="29"/>
  <c r="K84" i="29"/>
  <c r="L84" i="29"/>
  <c r="B85" i="29"/>
  <c r="C85" i="29"/>
  <c r="D85" i="29"/>
  <c r="E85" i="29"/>
  <c r="F85" i="29"/>
  <c r="G85" i="29"/>
  <c r="H85" i="29"/>
  <c r="I85" i="29"/>
  <c r="J85" i="29"/>
  <c r="K85" i="29"/>
  <c r="L85" i="29"/>
  <c r="B86" i="29"/>
  <c r="C86" i="29"/>
  <c r="D86" i="29"/>
  <c r="E86" i="29"/>
  <c r="F86" i="29"/>
  <c r="G86" i="29"/>
  <c r="H86" i="29"/>
  <c r="I86" i="29"/>
  <c r="J86" i="29"/>
  <c r="K86" i="29"/>
  <c r="L86" i="29"/>
  <c r="B87" i="29"/>
  <c r="C87" i="29"/>
  <c r="D87" i="29"/>
  <c r="E87" i="29"/>
  <c r="F87" i="29"/>
  <c r="G87" i="29"/>
  <c r="H87" i="29"/>
  <c r="I87" i="29"/>
  <c r="J87" i="29"/>
  <c r="K87" i="29"/>
  <c r="L87" i="29"/>
  <c r="B88" i="29"/>
  <c r="C88" i="29"/>
  <c r="D88" i="29"/>
  <c r="E88" i="29"/>
  <c r="F88" i="29"/>
  <c r="G88" i="29"/>
  <c r="H88" i="29"/>
  <c r="I88" i="29"/>
  <c r="J88" i="29"/>
  <c r="K88" i="29"/>
  <c r="L88" i="29"/>
  <c r="B89" i="29"/>
  <c r="C89" i="29"/>
  <c r="D89" i="29"/>
  <c r="E89" i="29"/>
  <c r="F89" i="29"/>
  <c r="G89" i="29"/>
  <c r="H89" i="29"/>
  <c r="I89" i="29"/>
  <c r="J89" i="29"/>
  <c r="K89" i="29"/>
  <c r="L89" i="29"/>
  <c r="B90" i="29"/>
  <c r="C90" i="29"/>
  <c r="D90" i="29"/>
  <c r="E90" i="29"/>
  <c r="F90" i="29"/>
  <c r="G90" i="29"/>
  <c r="H90" i="29"/>
  <c r="I90" i="29"/>
  <c r="J90" i="29"/>
  <c r="K90" i="29"/>
  <c r="L90" i="29"/>
  <c r="B91" i="29"/>
  <c r="C91" i="29"/>
  <c r="D91" i="29"/>
  <c r="E91" i="29"/>
  <c r="F91" i="29"/>
  <c r="G91" i="29"/>
  <c r="H91" i="29"/>
  <c r="I91" i="29"/>
  <c r="J91" i="29"/>
  <c r="K91" i="29"/>
  <c r="L91" i="29"/>
  <c r="B92" i="29"/>
  <c r="C92" i="29"/>
  <c r="D92" i="29"/>
  <c r="E92" i="29"/>
  <c r="F92" i="29"/>
  <c r="G92" i="29"/>
  <c r="H92" i="29"/>
  <c r="I92" i="29"/>
  <c r="J92" i="29"/>
  <c r="K92" i="29"/>
  <c r="L92" i="29"/>
  <c r="B93" i="29"/>
  <c r="C93" i="29"/>
  <c r="D93" i="29"/>
  <c r="E93" i="29"/>
  <c r="F93" i="29"/>
  <c r="G93" i="29"/>
  <c r="H93" i="29"/>
  <c r="I93" i="29"/>
  <c r="J93" i="29"/>
  <c r="K93" i="29"/>
  <c r="L93" i="29"/>
  <c r="B94" i="29"/>
  <c r="C94" i="29"/>
  <c r="D94" i="29"/>
  <c r="E94" i="29"/>
  <c r="F94" i="29"/>
  <c r="G94" i="29"/>
  <c r="H94" i="29"/>
  <c r="I94" i="29"/>
  <c r="J94" i="29"/>
  <c r="K94" i="29"/>
  <c r="L94" i="29"/>
  <c r="B95" i="29"/>
  <c r="C95" i="29"/>
  <c r="D95" i="29"/>
  <c r="E95" i="29"/>
  <c r="F95" i="29"/>
  <c r="G95" i="29"/>
  <c r="H95" i="29"/>
  <c r="I95" i="29"/>
  <c r="J95" i="29"/>
  <c r="K95" i="29"/>
  <c r="L95" i="29"/>
  <c r="B96" i="29"/>
  <c r="C96" i="29"/>
  <c r="D96" i="29"/>
  <c r="E96" i="29"/>
  <c r="F96" i="29"/>
  <c r="G96" i="29"/>
  <c r="H96" i="29"/>
  <c r="I96" i="29"/>
  <c r="J96" i="29"/>
  <c r="K96" i="29"/>
  <c r="L96" i="29"/>
  <c r="B97" i="29"/>
  <c r="C97" i="29"/>
  <c r="D97" i="29"/>
  <c r="E97" i="29"/>
  <c r="F97" i="29"/>
  <c r="G97" i="29"/>
  <c r="H97" i="29"/>
  <c r="I97" i="29"/>
  <c r="J97" i="29"/>
  <c r="K97" i="29"/>
  <c r="L97" i="29"/>
  <c r="B98" i="29"/>
  <c r="C98" i="29"/>
  <c r="D98" i="29"/>
  <c r="E98" i="29"/>
  <c r="F98" i="29"/>
  <c r="G98" i="29"/>
  <c r="H98" i="29"/>
  <c r="I98" i="29"/>
  <c r="J98" i="29"/>
  <c r="K98" i="29"/>
  <c r="L98" i="29"/>
  <c r="B99" i="29"/>
  <c r="C99" i="29"/>
  <c r="D99" i="29"/>
  <c r="E99" i="29"/>
  <c r="F99" i="29"/>
  <c r="G99" i="29"/>
  <c r="H99" i="29"/>
  <c r="I99" i="29"/>
  <c r="J99" i="29"/>
  <c r="K99" i="29"/>
  <c r="L99" i="29"/>
  <c r="B100" i="29"/>
  <c r="C100" i="29"/>
  <c r="D100" i="29"/>
  <c r="E100" i="29"/>
  <c r="F100" i="29"/>
  <c r="G100" i="29"/>
  <c r="H100" i="29"/>
  <c r="I100" i="29"/>
  <c r="J100" i="29"/>
  <c r="K100" i="29"/>
  <c r="L100" i="29"/>
  <c r="B101" i="29"/>
  <c r="C101" i="29"/>
  <c r="D101" i="29"/>
  <c r="E101" i="29"/>
  <c r="F101" i="29"/>
  <c r="G101" i="29"/>
  <c r="H101" i="29"/>
  <c r="I101" i="29"/>
  <c r="J101" i="29"/>
  <c r="K101" i="29"/>
  <c r="L101" i="29"/>
  <c r="B102" i="29"/>
  <c r="C102" i="29"/>
  <c r="D102" i="29"/>
  <c r="E102" i="29"/>
  <c r="F102" i="29"/>
  <c r="G102" i="29"/>
  <c r="H102" i="29"/>
  <c r="I102" i="29"/>
  <c r="J102" i="29"/>
  <c r="K102" i="29"/>
  <c r="L102" i="29"/>
  <c r="B103" i="29"/>
  <c r="C103" i="29"/>
  <c r="D103" i="29"/>
  <c r="E103" i="29"/>
  <c r="F103" i="29"/>
  <c r="G103" i="29"/>
  <c r="H103" i="29"/>
  <c r="I103" i="29"/>
  <c r="J103" i="29"/>
  <c r="K103" i="29"/>
  <c r="L103" i="29"/>
  <c r="B104" i="29"/>
  <c r="C104" i="29"/>
  <c r="D104" i="29"/>
  <c r="E104" i="29"/>
  <c r="F104" i="29"/>
  <c r="G104" i="29"/>
  <c r="H104" i="29"/>
  <c r="I104" i="29"/>
  <c r="J104" i="29"/>
  <c r="K104" i="29"/>
  <c r="L104" i="29"/>
  <c r="B105" i="29"/>
  <c r="C105" i="29"/>
  <c r="D105" i="29"/>
  <c r="E105" i="29"/>
  <c r="F105" i="29"/>
  <c r="G105" i="29"/>
  <c r="H105" i="29"/>
  <c r="I105" i="29"/>
  <c r="J105" i="29"/>
  <c r="K105" i="29"/>
  <c r="L105" i="29"/>
  <c r="B106" i="29"/>
  <c r="C106" i="29"/>
  <c r="D106" i="29"/>
  <c r="E106" i="29"/>
  <c r="F106" i="29"/>
  <c r="G106" i="29"/>
  <c r="H106" i="29"/>
  <c r="I106" i="29"/>
  <c r="J106" i="29"/>
  <c r="K106" i="29"/>
  <c r="L106" i="29"/>
  <c r="B107" i="29"/>
  <c r="C107" i="29"/>
  <c r="D107" i="29"/>
  <c r="E107" i="29"/>
  <c r="F107" i="29"/>
  <c r="G107" i="29"/>
  <c r="H107" i="29"/>
  <c r="I107" i="29"/>
  <c r="J107" i="29"/>
  <c r="K107" i="29"/>
  <c r="L107" i="29"/>
  <c r="B108" i="29"/>
  <c r="C108" i="29"/>
  <c r="D108" i="29"/>
  <c r="E108" i="29"/>
  <c r="F108" i="29"/>
  <c r="G108" i="29"/>
  <c r="H108" i="29"/>
  <c r="I108" i="29"/>
  <c r="J108" i="29"/>
  <c r="K108" i="29"/>
  <c r="L108" i="29"/>
  <c r="B109" i="29"/>
  <c r="C109" i="29"/>
  <c r="D109" i="29"/>
  <c r="E109" i="29"/>
  <c r="F109" i="29"/>
  <c r="G109" i="29"/>
  <c r="H109" i="29"/>
  <c r="I109" i="29"/>
  <c r="J109" i="29"/>
  <c r="K109" i="29"/>
  <c r="L109" i="29"/>
  <c r="B110" i="29"/>
  <c r="C110" i="29"/>
  <c r="D110" i="29"/>
  <c r="E110" i="29"/>
  <c r="F110" i="29"/>
  <c r="G110" i="29"/>
  <c r="H110" i="29"/>
  <c r="I110" i="29"/>
  <c r="J110" i="29"/>
  <c r="K110" i="29"/>
  <c r="L110" i="29"/>
  <c r="B111" i="29"/>
  <c r="C111" i="29"/>
  <c r="D111" i="29"/>
  <c r="E111" i="29"/>
  <c r="F111" i="29"/>
  <c r="G111" i="29"/>
  <c r="H111" i="29"/>
  <c r="I111" i="29"/>
  <c r="J111" i="29"/>
  <c r="K111" i="29"/>
  <c r="L111" i="29"/>
  <c r="B112" i="29"/>
  <c r="C112" i="29"/>
  <c r="D112" i="29"/>
  <c r="E112" i="29"/>
  <c r="F112" i="29"/>
  <c r="G112" i="29"/>
  <c r="H112" i="29"/>
  <c r="I112" i="29"/>
  <c r="J112" i="29"/>
  <c r="K112" i="29"/>
  <c r="L112" i="29"/>
  <c r="B113" i="29"/>
  <c r="C113" i="29"/>
  <c r="D113" i="29"/>
  <c r="E113" i="29"/>
  <c r="F113" i="29"/>
  <c r="G113" i="29"/>
  <c r="H113" i="29"/>
  <c r="I113" i="29"/>
  <c r="J113" i="29"/>
  <c r="K113" i="29"/>
  <c r="L113" i="29"/>
  <c r="B114" i="29"/>
  <c r="C114" i="29"/>
  <c r="D114" i="29"/>
  <c r="E114" i="29"/>
  <c r="F114" i="29"/>
  <c r="G114" i="29"/>
  <c r="H114" i="29"/>
  <c r="I114" i="29"/>
  <c r="J114" i="29"/>
  <c r="K114" i="29"/>
  <c r="L114" i="29"/>
  <c r="B115" i="29"/>
  <c r="C115" i="29"/>
  <c r="D115" i="29"/>
  <c r="E115" i="29"/>
  <c r="F115" i="29"/>
  <c r="G115" i="29"/>
  <c r="H115" i="29"/>
  <c r="I115" i="29"/>
  <c r="J115" i="29"/>
  <c r="K115" i="29"/>
  <c r="L115" i="29"/>
  <c r="B116" i="29"/>
  <c r="C116" i="29"/>
  <c r="D116" i="29"/>
  <c r="E116" i="29"/>
  <c r="F116" i="29"/>
  <c r="G116" i="29"/>
  <c r="H116" i="29"/>
  <c r="I116" i="29"/>
  <c r="J116" i="29"/>
  <c r="K116" i="29"/>
  <c r="L116" i="29"/>
  <c r="B117" i="29"/>
  <c r="C117" i="29"/>
  <c r="D117" i="29"/>
  <c r="E117" i="29"/>
  <c r="F117" i="29"/>
  <c r="G117" i="29"/>
  <c r="H117" i="29"/>
  <c r="I117" i="29"/>
  <c r="J117" i="29"/>
  <c r="K117" i="29"/>
  <c r="L117" i="29"/>
  <c r="B118" i="29"/>
  <c r="C118" i="29"/>
  <c r="D118" i="29"/>
  <c r="E118" i="29"/>
  <c r="F118" i="29"/>
  <c r="G118" i="29"/>
  <c r="H118" i="29"/>
  <c r="I118" i="29"/>
  <c r="J118" i="29"/>
  <c r="K118" i="29"/>
  <c r="L118" i="29"/>
  <c r="B119" i="29"/>
  <c r="C119" i="29"/>
  <c r="D119" i="29"/>
  <c r="E119" i="29"/>
  <c r="F119" i="29"/>
  <c r="G119" i="29"/>
  <c r="H119" i="29"/>
  <c r="I119" i="29"/>
  <c r="J119" i="29"/>
  <c r="K119" i="29"/>
  <c r="L119" i="29"/>
  <c r="B120" i="29"/>
  <c r="C120" i="29"/>
  <c r="D120" i="29"/>
  <c r="E120" i="29"/>
  <c r="F120" i="29"/>
  <c r="G120" i="29"/>
  <c r="H120" i="29"/>
  <c r="I120" i="29"/>
  <c r="J120" i="29"/>
  <c r="K120" i="29"/>
  <c r="L120" i="29"/>
  <c r="B121" i="29"/>
  <c r="C121" i="29"/>
  <c r="D121" i="29"/>
  <c r="E121" i="29"/>
  <c r="F121" i="29"/>
  <c r="G121" i="29"/>
  <c r="H121" i="29"/>
  <c r="I121" i="29"/>
  <c r="J121" i="29"/>
  <c r="K121" i="29"/>
  <c r="L121" i="29"/>
  <c r="B122" i="29"/>
  <c r="C122" i="29"/>
  <c r="D122" i="29"/>
  <c r="E122" i="29"/>
  <c r="F122" i="29"/>
  <c r="G122" i="29"/>
  <c r="H122" i="29"/>
  <c r="I122" i="29"/>
  <c r="J122" i="29"/>
  <c r="K122" i="29"/>
  <c r="L122" i="29"/>
  <c r="B123" i="29"/>
  <c r="C123" i="29"/>
  <c r="D123" i="29"/>
  <c r="E123" i="29"/>
  <c r="F123" i="29"/>
  <c r="G123" i="29"/>
  <c r="H123" i="29"/>
  <c r="I123" i="29"/>
  <c r="J123" i="29"/>
  <c r="K123" i="29"/>
  <c r="L123" i="29"/>
  <c r="B124" i="29"/>
  <c r="C124" i="29"/>
  <c r="D124" i="29"/>
  <c r="E124" i="29"/>
  <c r="F124" i="29"/>
  <c r="G124" i="29"/>
  <c r="H124" i="29"/>
  <c r="I124" i="29"/>
  <c r="J124" i="29"/>
  <c r="K124" i="29"/>
  <c r="L124" i="29"/>
  <c r="B125" i="29"/>
  <c r="C125" i="29"/>
  <c r="D125" i="29"/>
  <c r="E125" i="29"/>
  <c r="F125" i="29"/>
  <c r="G125" i="29"/>
  <c r="H125" i="29"/>
  <c r="I125" i="29"/>
  <c r="J125" i="29"/>
  <c r="K125" i="29"/>
  <c r="L125" i="29"/>
  <c r="B126" i="29"/>
  <c r="C126" i="29"/>
  <c r="D126" i="29"/>
  <c r="E126" i="29"/>
  <c r="F126" i="29"/>
  <c r="G126" i="29"/>
  <c r="H126" i="29"/>
  <c r="I126" i="29"/>
  <c r="J126" i="29"/>
  <c r="K126" i="29"/>
  <c r="L126" i="29"/>
  <c r="B127" i="29"/>
  <c r="C127" i="29"/>
  <c r="D127" i="29"/>
  <c r="E127" i="29"/>
  <c r="F127" i="29"/>
  <c r="G127" i="29"/>
  <c r="H127" i="29"/>
  <c r="I127" i="29"/>
  <c r="J127" i="29"/>
  <c r="K127" i="29"/>
  <c r="L127" i="29"/>
  <c r="B128" i="29"/>
  <c r="C128" i="29"/>
  <c r="D128" i="29"/>
  <c r="E128" i="29"/>
  <c r="F128" i="29"/>
  <c r="G128" i="29"/>
  <c r="H128" i="29"/>
  <c r="I128" i="29"/>
  <c r="J128" i="29"/>
  <c r="K128" i="29"/>
  <c r="L128" i="29"/>
  <c r="B129" i="29"/>
  <c r="C129" i="29"/>
  <c r="D129" i="29"/>
  <c r="E129" i="29"/>
  <c r="F129" i="29"/>
  <c r="G129" i="29"/>
  <c r="H129" i="29"/>
  <c r="I129" i="29"/>
  <c r="J129" i="29"/>
  <c r="K129" i="29"/>
  <c r="L129" i="29"/>
  <c r="B130" i="29"/>
  <c r="C130" i="29"/>
  <c r="D130" i="29"/>
  <c r="E130" i="29"/>
  <c r="F130" i="29"/>
  <c r="G130" i="29"/>
  <c r="H130" i="29"/>
  <c r="I130" i="29"/>
  <c r="J130" i="29"/>
  <c r="K130" i="29"/>
  <c r="L130" i="29"/>
  <c r="B131" i="29"/>
  <c r="C131" i="29"/>
  <c r="D131" i="29"/>
  <c r="E131" i="29"/>
  <c r="F131" i="29"/>
  <c r="G131" i="29"/>
  <c r="H131" i="29"/>
  <c r="I131" i="29"/>
  <c r="J131" i="29"/>
  <c r="K131" i="29"/>
  <c r="L131" i="29"/>
  <c r="B132" i="29"/>
  <c r="C132" i="29"/>
  <c r="D132" i="29"/>
  <c r="E132" i="29"/>
  <c r="F132" i="29"/>
  <c r="G132" i="29"/>
  <c r="H132" i="29"/>
  <c r="I132" i="29"/>
  <c r="J132" i="29"/>
  <c r="K132" i="29"/>
  <c r="L132" i="29"/>
  <c r="B133" i="29"/>
  <c r="C133" i="29"/>
  <c r="D133" i="29"/>
  <c r="E133" i="29"/>
  <c r="F133" i="29"/>
  <c r="G133" i="29"/>
  <c r="H133" i="29"/>
  <c r="I133" i="29"/>
  <c r="J133" i="29"/>
  <c r="K133" i="29"/>
  <c r="L133" i="29"/>
  <c r="B134" i="29"/>
  <c r="C134" i="29"/>
  <c r="D134" i="29"/>
  <c r="E134" i="29"/>
  <c r="F134" i="29"/>
  <c r="G134" i="29"/>
  <c r="H134" i="29"/>
  <c r="I134" i="29"/>
  <c r="J134" i="29"/>
  <c r="K134" i="29"/>
  <c r="L134" i="29"/>
  <c r="B135" i="29"/>
  <c r="C135" i="29"/>
  <c r="D135" i="29"/>
  <c r="E135" i="29"/>
  <c r="F135" i="29"/>
  <c r="G135" i="29"/>
  <c r="H135" i="29"/>
  <c r="I135" i="29"/>
  <c r="J135" i="29"/>
  <c r="K135" i="29"/>
  <c r="L135" i="29"/>
  <c r="B136" i="29"/>
  <c r="C136" i="29"/>
  <c r="D136" i="29"/>
  <c r="E136" i="29"/>
  <c r="F136" i="29"/>
  <c r="G136" i="29"/>
  <c r="H136" i="29"/>
  <c r="I136" i="29"/>
  <c r="J136" i="29"/>
  <c r="K136" i="29"/>
  <c r="L136" i="29"/>
  <c r="B137" i="29"/>
  <c r="C137" i="29"/>
  <c r="D137" i="29"/>
  <c r="E137" i="29"/>
  <c r="F137" i="29"/>
  <c r="G137" i="29"/>
  <c r="H137" i="29"/>
  <c r="I137" i="29"/>
  <c r="J137" i="29"/>
  <c r="K137" i="29"/>
  <c r="L137" i="29"/>
  <c r="B138" i="29"/>
  <c r="C138" i="29"/>
  <c r="D138" i="29"/>
  <c r="E138" i="29"/>
  <c r="F138" i="29"/>
  <c r="G138" i="29"/>
  <c r="H138" i="29"/>
  <c r="I138" i="29"/>
  <c r="J138" i="29"/>
  <c r="K138" i="29"/>
  <c r="L138" i="29"/>
  <c r="B139" i="29"/>
  <c r="C139" i="29"/>
  <c r="D139" i="29"/>
  <c r="E139" i="29"/>
  <c r="F139" i="29"/>
  <c r="G139" i="29"/>
  <c r="H139" i="29"/>
  <c r="I139" i="29"/>
  <c r="J139" i="29"/>
  <c r="K139" i="29"/>
  <c r="L139" i="29"/>
  <c r="B140" i="29"/>
  <c r="C140" i="29"/>
  <c r="D140" i="29"/>
  <c r="E140" i="29"/>
  <c r="F140" i="29"/>
  <c r="G140" i="29"/>
  <c r="H140" i="29"/>
  <c r="I140" i="29"/>
  <c r="J140" i="29"/>
  <c r="K140" i="29"/>
  <c r="L140" i="29"/>
  <c r="B141" i="29"/>
  <c r="C141" i="29"/>
  <c r="D141" i="29"/>
  <c r="E141" i="29"/>
  <c r="F141" i="29"/>
  <c r="G141" i="29"/>
  <c r="H141" i="29"/>
  <c r="I141" i="29"/>
  <c r="J141" i="29"/>
  <c r="K141" i="29"/>
  <c r="L141" i="29"/>
  <c r="B142" i="29"/>
  <c r="C142" i="29"/>
  <c r="D142" i="29"/>
  <c r="E142" i="29"/>
  <c r="F142" i="29"/>
  <c r="G142" i="29"/>
  <c r="H142" i="29"/>
  <c r="I142" i="29"/>
  <c r="J142" i="29"/>
  <c r="K142" i="29"/>
  <c r="L142" i="29"/>
  <c r="B143" i="29"/>
  <c r="C143" i="29"/>
  <c r="D143" i="29"/>
  <c r="E143" i="29"/>
  <c r="F143" i="29"/>
  <c r="G143" i="29"/>
  <c r="H143" i="29"/>
  <c r="I143" i="29"/>
  <c r="J143" i="29"/>
  <c r="K143" i="29"/>
  <c r="L143" i="29"/>
  <c r="B144" i="29"/>
  <c r="C144" i="29"/>
  <c r="D144" i="29"/>
  <c r="E144" i="29"/>
  <c r="F144" i="29"/>
  <c r="G144" i="29"/>
  <c r="H144" i="29"/>
  <c r="I144" i="29"/>
  <c r="J144" i="29"/>
  <c r="K144" i="29"/>
  <c r="L144" i="29"/>
  <c r="B145" i="29"/>
  <c r="C145" i="29"/>
  <c r="D145" i="29"/>
  <c r="E145" i="29"/>
  <c r="F145" i="29"/>
  <c r="G145" i="29"/>
  <c r="H145" i="29"/>
  <c r="I145" i="29"/>
  <c r="J145" i="29"/>
  <c r="K145" i="29"/>
  <c r="L145" i="29"/>
  <c r="B146" i="29"/>
  <c r="C146" i="29"/>
  <c r="D146" i="29"/>
  <c r="E146" i="29"/>
  <c r="F146" i="29"/>
  <c r="G146" i="29"/>
  <c r="H146" i="29"/>
  <c r="I146" i="29"/>
  <c r="J146" i="29"/>
  <c r="K146" i="29"/>
  <c r="L146" i="29"/>
  <c r="B147" i="29"/>
  <c r="C147" i="29"/>
  <c r="D147" i="29"/>
  <c r="E147" i="29"/>
  <c r="F147" i="29"/>
  <c r="G147" i="29"/>
  <c r="H147" i="29"/>
  <c r="I147" i="29"/>
  <c r="J147" i="29"/>
  <c r="K147" i="29"/>
  <c r="L147" i="29"/>
  <c r="B148" i="29"/>
  <c r="C148" i="29"/>
  <c r="D148" i="29"/>
  <c r="E148" i="29"/>
  <c r="F148" i="29"/>
  <c r="G148" i="29"/>
  <c r="H148" i="29"/>
  <c r="I148" i="29"/>
  <c r="J148" i="29"/>
  <c r="K148" i="29"/>
  <c r="L148" i="29"/>
  <c r="B149" i="29"/>
  <c r="C149" i="29"/>
  <c r="D149" i="29"/>
  <c r="E149" i="29"/>
  <c r="F149" i="29"/>
  <c r="G149" i="29"/>
  <c r="H149" i="29"/>
  <c r="I149" i="29"/>
  <c r="J149" i="29"/>
  <c r="K149" i="29"/>
  <c r="L149" i="29"/>
  <c r="B150" i="29"/>
  <c r="C150" i="29"/>
  <c r="D150" i="29"/>
  <c r="E150" i="29"/>
  <c r="F150" i="29"/>
  <c r="G150" i="29"/>
  <c r="H150" i="29"/>
  <c r="I150" i="29"/>
  <c r="J150" i="29"/>
  <c r="K150" i="29"/>
  <c r="L150" i="29"/>
  <c r="B151" i="29"/>
  <c r="C151" i="29"/>
  <c r="D151" i="29"/>
  <c r="E151" i="29"/>
  <c r="F151" i="29"/>
  <c r="G151" i="29"/>
  <c r="H151" i="29"/>
  <c r="I151" i="29"/>
  <c r="J151" i="29"/>
  <c r="K151" i="29"/>
  <c r="L151" i="29"/>
  <c r="B152" i="29"/>
  <c r="C152" i="29"/>
  <c r="D152" i="29"/>
  <c r="E152" i="29"/>
  <c r="F152" i="29"/>
  <c r="G152" i="29"/>
  <c r="H152" i="29"/>
  <c r="I152" i="29"/>
  <c r="J152" i="29"/>
  <c r="K152" i="29"/>
  <c r="L152" i="29"/>
  <c r="B153" i="29"/>
  <c r="C153" i="29"/>
  <c r="D153" i="29"/>
  <c r="E153" i="29"/>
  <c r="F153" i="29"/>
  <c r="G153" i="29"/>
  <c r="H153" i="29"/>
  <c r="I153" i="29"/>
  <c r="J153" i="29"/>
  <c r="K153" i="29"/>
  <c r="L153" i="29"/>
  <c r="B154" i="29"/>
  <c r="C154" i="29"/>
  <c r="D154" i="29"/>
  <c r="E154" i="29"/>
  <c r="F154" i="29"/>
  <c r="G154" i="29"/>
  <c r="H154" i="29"/>
  <c r="I154" i="29"/>
  <c r="J154" i="29"/>
  <c r="K154" i="29"/>
  <c r="L154" i="29"/>
  <c r="B155" i="29"/>
  <c r="C155" i="29"/>
  <c r="D155" i="29"/>
  <c r="E155" i="29"/>
  <c r="F155" i="29"/>
  <c r="G155" i="29"/>
  <c r="H155" i="29"/>
  <c r="I155" i="29"/>
  <c r="J155" i="29"/>
  <c r="K155" i="29"/>
  <c r="L155" i="29"/>
  <c r="B156" i="29"/>
  <c r="C156" i="29"/>
  <c r="D156" i="29"/>
  <c r="E156" i="29"/>
  <c r="F156" i="29"/>
  <c r="G156" i="29"/>
  <c r="H156" i="29"/>
  <c r="I156" i="29"/>
  <c r="J156" i="29"/>
  <c r="K156" i="29"/>
  <c r="L156" i="29"/>
  <c r="B157" i="29"/>
  <c r="C157" i="29"/>
  <c r="D157" i="29"/>
  <c r="E157" i="29"/>
  <c r="F157" i="29"/>
  <c r="G157" i="29"/>
  <c r="H157" i="29"/>
  <c r="I157" i="29"/>
  <c r="J157" i="29"/>
  <c r="K157" i="29"/>
  <c r="L157" i="29"/>
  <c r="B158" i="29"/>
  <c r="C158" i="29"/>
  <c r="D158" i="29"/>
  <c r="E158" i="29"/>
  <c r="F158" i="29"/>
  <c r="G158" i="29"/>
  <c r="H158" i="29"/>
  <c r="I158" i="29"/>
  <c r="J158" i="29"/>
  <c r="K158" i="29"/>
  <c r="L158" i="29"/>
  <c r="B159" i="29"/>
  <c r="C159" i="29"/>
  <c r="D159" i="29"/>
  <c r="E159" i="29"/>
  <c r="F159" i="29"/>
  <c r="G159" i="29"/>
  <c r="H159" i="29"/>
  <c r="I159" i="29"/>
  <c r="J159" i="29"/>
  <c r="K159" i="29"/>
  <c r="L159" i="29"/>
  <c r="B160" i="29"/>
  <c r="C160" i="29"/>
  <c r="D160" i="29"/>
  <c r="E160" i="29"/>
  <c r="F160" i="29"/>
  <c r="G160" i="29"/>
  <c r="H160" i="29"/>
  <c r="I160" i="29"/>
  <c r="J160" i="29"/>
  <c r="K160" i="29"/>
  <c r="L160" i="29"/>
  <c r="B161" i="29"/>
  <c r="C161" i="29"/>
  <c r="D161" i="29"/>
  <c r="E161" i="29"/>
  <c r="F161" i="29"/>
  <c r="G161" i="29"/>
  <c r="H161" i="29"/>
  <c r="I161" i="29"/>
  <c r="J161" i="29"/>
  <c r="K161" i="29"/>
  <c r="L161" i="29"/>
  <c r="B162" i="29"/>
  <c r="C162" i="29"/>
  <c r="D162" i="29"/>
  <c r="E162" i="29"/>
  <c r="F162" i="29"/>
  <c r="G162" i="29"/>
  <c r="H162" i="29"/>
  <c r="I162" i="29"/>
  <c r="J162" i="29"/>
  <c r="K162" i="29"/>
  <c r="L162" i="29"/>
  <c r="B163" i="29"/>
  <c r="C163" i="29"/>
  <c r="D163" i="29"/>
  <c r="E163" i="29"/>
  <c r="F163" i="29"/>
  <c r="G163" i="29"/>
  <c r="H163" i="29"/>
  <c r="I163" i="29"/>
  <c r="J163" i="29"/>
  <c r="K163" i="29"/>
  <c r="L163" i="29"/>
  <c r="B164" i="29"/>
  <c r="C164" i="29"/>
  <c r="D164" i="29"/>
  <c r="E164" i="29"/>
  <c r="F164" i="29"/>
  <c r="G164" i="29"/>
  <c r="H164" i="29"/>
  <c r="I164" i="29"/>
  <c r="J164" i="29"/>
  <c r="K164" i="29"/>
  <c r="L164" i="29"/>
  <c r="B165" i="29"/>
  <c r="C165" i="29"/>
  <c r="D165" i="29"/>
  <c r="E165" i="29"/>
  <c r="F165" i="29"/>
  <c r="G165" i="29"/>
  <c r="H165" i="29"/>
  <c r="I165" i="29"/>
  <c r="J165" i="29"/>
  <c r="K165" i="29"/>
  <c r="L165" i="29"/>
  <c r="B166" i="29"/>
  <c r="C166" i="29"/>
  <c r="D166" i="29"/>
  <c r="E166" i="29"/>
  <c r="F166" i="29"/>
  <c r="G166" i="29"/>
  <c r="H166" i="29"/>
  <c r="I166" i="29"/>
  <c r="J166" i="29"/>
  <c r="K166" i="29"/>
  <c r="L166" i="29"/>
  <c r="B167" i="29"/>
  <c r="C167" i="29"/>
  <c r="D167" i="29"/>
  <c r="E167" i="29"/>
  <c r="F167" i="29"/>
  <c r="G167" i="29"/>
  <c r="H167" i="29"/>
  <c r="I167" i="29"/>
  <c r="J167" i="29"/>
  <c r="K167" i="29"/>
  <c r="L167" i="29"/>
  <c r="B168" i="29"/>
  <c r="C168" i="29"/>
  <c r="D168" i="29"/>
  <c r="E168" i="29"/>
  <c r="F168" i="29"/>
  <c r="G168" i="29"/>
  <c r="H168" i="29"/>
  <c r="I168" i="29"/>
  <c r="J168" i="29"/>
  <c r="K168" i="29"/>
  <c r="L168" i="29"/>
  <c r="B169" i="29"/>
  <c r="C169" i="29"/>
  <c r="D169" i="29"/>
  <c r="E169" i="29"/>
  <c r="F169" i="29"/>
  <c r="G169" i="29"/>
  <c r="H169" i="29"/>
  <c r="I169" i="29"/>
  <c r="J169" i="29"/>
  <c r="K169" i="29"/>
  <c r="L169" i="29"/>
  <c r="B170" i="29"/>
  <c r="C170" i="29"/>
  <c r="D170" i="29"/>
  <c r="E170" i="29"/>
  <c r="F170" i="29"/>
  <c r="G170" i="29"/>
  <c r="H170" i="29"/>
  <c r="I170" i="29"/>
  <c r="J170" i="29"/>
  <c r="K170" i="29"/>
  <c r="L170" i="29"/>
  <c r="B171" i="29"/>
  <c r="C171" i="29"/>
  <c r="D171" i="29"/>
  <c r="E171" i="29"/>
  <c r="F171" i="29"/>
  <c r="G171" i="29"/>
  <c r="H171" i="29"/>
  <c r="I171" i="29"/>
  <c r="J171" i="29"/>
  <c r="K171" i="29"/>
  <c r="L171" i="29"/>
  <c r="B172" i="29"/>
  <c r="C172" i="29"/>
  <c r="D172" i="29"/>
  <c r="E172" i="29"/>
  <c r="F172" i="29"/>
  <c r="G172" i="29"/>
  <c r="H172" i="29"/>
  <c r="I172" i="29"/>
  <c r="J172" i="29"/>
  <c r="K172" i="29"/>
  <c r="L172" i="29"/>
  <c r="B173" i="29"/>
  <c r="C173" i="29"/>
  <c r="D173" i="29"/>
  <c r="E173" i="29"/>
  <c r="F173" i="29"/>
  <c r="G173" i="29"/>
  <c r="H173" i="29"/>
  <c r="I173" i="29"/>
  <c r="J173" i="29"/>
  <c r="K173" i="29"/>
  <c r="L173" i="29"/>
  <c r="B174" i="29"/>
  <c r="C174" i="29"/>
  <c r="D174" i="29"/>
  <c r="E174" i="29"/>
  <c r="F174" i="29"/>
  <c r="G174" i="29"/>
  <c r="H174" i="29"/>
  <c r="I174" i="29"/>
  <c r="J174" i="29"/>
  <c r="K174" i="29"/>
  <c r="L174" i="29"/>
  <c r="B175" i="29"/>
  <c r="C175" i="29"/>
  <c r="D175" i="29"/>
  <c r="E175" i="29"/>
  <c r="F175" i="29"/>
  <c r="G175" i="29"/>
  <c r="H175" i="29"/>
  <c r="I175" i="29"/>
  <c r="J175" i="29"/>
  <c r="K175" i="29"/>
  <c r="L175" i="29"/>
  <c r="B176" i="29"/>
  <c r="C176" i="29"/>
  <c r="D176" i="29"/>
  <c r="E176" i="29"/>
  <c r="F176" i="29"/>
  <c r="G176" i="29"/>
  <c r="H176" i="29"/>
  <c r="I176" i="29"/>
  <c r="J176" i="29"/>
  <c r="K176" i="29"/>
  <c r="L176" i="29"/>
  <c r="B177" i="29"/>
  <c r="C177" i="29"/>
  <c r="D177" i="29"/>
  <c r="E177" i="29"/>
  <c r="F177" i="29"/>
  <c r="G177" i="29"/>
  <c r="H177" i="29"/>
  <c r="I177" i="29"/>
  <c r="J177" i="29"/>
  <c r="K177" i="29"/>
  <c r="L177" i="29"/>
  <c r="B178" i="29"/>
  <c r="C178" i="29"/>
  <c r="D178" i="29"/>
  <c r="E178" i="29"/>
  <c r="F178" i="29"/>
  <c r="G178" i="29"/>
  <c r="H178" i="29"/>
  <c r="I178" i="29"/>
  <c r="J178" i="29"/>
  <c r="K178" i="29"/>
  <c r="L178" i="29"/>
  <c r="B179" i="29"/>
  <c r="C179" i="29"/>
  <c r="D179" i="29"/>
  <c r="E179" i="29"/>
  <c r="F179" i="29"/>
  <c r="G179" i="29"/>
  <c r="H179" i="29"/>
  <c r="I179" i="29"/>
  <c r="J179" i="29"/>
  <c r="K179" i="29"/>
  <c r="L179" i="29"/>
  <c r="B180" i="29"/>
  <c r="C180" i="29"/>
  <c r="D180" i="29"/>
  <c r="E180" i="29"/>
  <c r="F180" i="29"/>
  <c r="G180" i="29"/>
  <c r="H180" i="29"/>
  <c r="I180" i="29"/>
  <c r="J180" i="29"/>
  <c r="K180" i="29"/>
  <c r="L180" i="29"/>
  <c r="B181" i="29"/>
  <c r="C181" i="29"/>
  <c r="D181" i="29"/>
  <c r="E181" i="29"/>
  <c r="F181" i="29"/>
  <c r="G181" i="29"/>
  <c r="H181" i="29"/>
  <c r="I181" i="29"/>
  <c r="J181" i="29"/>
  <c r="K181" i="29"/>
  <c r="L181" i="29"/>
  <c r="B182" i="29"/>
  <c r="C182" i="29"/>
  <c r="D182" i="29"/>
  <c r="E182" i="29"/>
  <c r="F182" i="29"/>
  <c r="G182" i="29"/>
  <c r="H182" i="29"/>
  <c r="I182" i="29"/>
  <c r="J182" i="29"/>
  <c r="K182" i="29"/>
  <c r="L182" i="29"/>
  <c r="B183" i="29"/>
  <c r="C183" i="29"/>
  <c r="D183" i="29"/>
  <c r="E183" i="29"/>
  <c r="F183" i="29"/>
  <c r="G183" i="29"/>
  <c r="H183" i="29"/>
  <c r="I183" i="29"/>
  <c r="J183" i="29"/>
  <c r="K183" i="29"/>
  <c r="L183" i="29"/>
  <c r="B184" i="29"/>
  <c r="C184" i="29"/>
  <c r="D184" i="29"/>
  <c r="E184" i="29"/>
  <c r="F184" i="29"/>
  <c r="G184" i="29"/>
  <c r="H184" i="29"/>
  <c r="I184" i="29"/>
  <c r="J184" i="29"/>
  <c r="K184" i="29"/>
  <c r="L184" i="29"/>
  <c r="B185" i="29"/>
  <c r="C185" i="29"/>
  <c r="D185" i="29"/>
  <c r="E185" i="29"/>
  <c r="F185" i="29"/>
  <c r="G185" i="29"/>
  <c r="H185" i="29"/>
  <c r="I185" i="29"/>
  <c r="J185" i="29"/>
  <c r="K185" i="29"/>
  <c r="L185" i="29"/>
  <c r="B186" i="29"/>
  <c r="C186" i="29"/>
  <c r="D186" i="29"/>
  <c r="E186" i="29"/>
  <c r="F186" i="29"/>
  <c r="G186" i="29"/>
  <c r="H186" i="29"/>
  <c r="I186" i="29"/>
  <c r="J186" i="29"/>
  <c r="K186" i="29"/>
  <c r="L186" i="29"/>
  <c r="B187" i="29"/>
  <c r="C187" i="29"/>
  <c r="D187" i="29"/>
  <c r="E187" i="29"/>
  <c r="F187" i="29"/>
  <c r="G187" i="29"/>
  <c r="H187" i="29"/>
  <c r="I187" i="29"/>
  <c r="J187" i="29"/>
  <c r="K187" i="29"/>
  <c r="L187" i="29"/>
  <c r="B188" i="29"/>
  <c r="C188" i="29"/>
  <c r="D188" i="29"/>
  <c r="E188" i="29"/>
  <c r="F188" i="29"/>
  <c r="G188" i="29"/>
  <c r="H188" i="29"/>
  <c r="I188" i="29"/>
  <c r="J188" i="29"/>
  <c r="K188" i="29"/>
  <c r="L188" i="29"/>
  <c r="B189" i="29"/>
  <c r="C189" i="29"/>
  <c r="D189" i="29"/>
  <c r="E189" i="29"/>
  <c r="F189" i="29"/>
  <c r="G189" i="29"/>
  <c r="H189" i="29"/>
  <c r="I189" i="29"/>
  <c r="J189" i="29"/>
  <c r="K189" i="29"/>
  <c r="L189" i="29"/>
  <c r="B190" i="29"/>
  <c r="C190" i="29"/>
  <c r="D190" i="29"/>
  <c r="E190" i="29"/>
  <c r="F190" i="29"/>
  <c r="G190" i="29"/>
  <c r="H190" i="29"/>
  <c r="I190" i="29"/>
  <c r="J190" i="29"/>
  <c r="K190" i="29"/>
  <c r="L190" i="29"/>
  <c r="B191" i="29"/>
  <c r="C191" i="29"/>
  <c r="D191" i="29"/>
  <c r="E191" i="29"/>
  <c r="F191" i="29"/>
  <c r="G191" i="29"/>
  <c r="H191" i="29"/>
  <c r="I191" i="29"/>
  <c r="J191" i="29"/>
  <c r="K191" i="29"/>
  <c r="L191" i="29"/>
  <c r="B192" i="29"/>
  <c r="C192" i="29"/>
  <c r="D192" i="29"/>
  <c r="E192" i="29"/>
  <c r="F192" i="29"/>
  <c r="G192" i="29"/>
  <c r="H192" i="29"/>
  <c r="I192" i="29"/>
  <c r="J192" i="29"/>
  <c r="K192" i="29"/>
  <c r="L192" i="29"/>
  <c r="B193" i="29"/>
  <c r="C193" i="29"/>
  <c r="D193" i="29"/>
  <c r="E193" i="29"/>
  <c r="F193" i="29"/>
  <c r="G193" i="29"/>
  <c r="H193" i="29"/>
  <c r="I193" i="29"/>
  <c r="J193" i="29"/>
  <c r="K193" i="29"/>
  <c r="L193" i="29"/>
  <c r="B194" i="29"/>
  <c r="C194" i="29"/>
  <c r="D194" i="29"/>
  <c r="E194" i="29"/>
  <c r="F194" i="29"/>
  <c r="G194" i="29"/>
  <c r="H194" i="29"/>
  <c r="I194" i="29"/>
  <c r="J194" i="29"/>
  <c r="K194" i="29"/>
  <c r="L194" i="29"/>
  <c r="B195" i="29"/>
  <c r="C195" i="29"/>
  <c r="D195" i="29"/>
  <c r="E195" i="29"/>
  <c r="F195" i="29"/>
  <c r="G195" i="29"/>
  <c r="H195" i="29"/>
  <c r="I195" i="29"/>
  <c r="J195" i="29"/>
  <c r="K195" i="29"/>
  <c r="L195" i="29"/>
  <c r="L8" i="29"/>
  <c r="K8" i="29"/>
  <c r="J8" i="29"/>
  <c r="I8" i="29"/>
  <c r="H8" i="29"/>
  <c r="G8" i="29"/>
  <c r="F8" i="29"/>
  <c r="E8" i="29"/>
  <c r="D8" i="29"/>
  <c r="C8" i="29"/>
  <c r="B8" i="29"/>
</calcChain>
</file>

<file path=xl/sharedStrings.xml><?xml version="1.0" encoding="utf-8"?>
<sst xmlns="http://schemas.openxmlformats.org/spreadsheetml/2006/main" count="1527" uniqueCount="310">
  <si>
    <t>FECHA</t>
  </si>
  <si>
    <t>LETRAS DEL TESORO :  DISTRIBUCION POR TENEDORES</t>
  </si>
  <si>
    <t>BONOS Y OBLIGACIONES DEL ESTADO NO SEGREGADOS :  DISTRIBUCION POR TENEDORES</t>
  </si>
  <si>
    <t>BONOS Y OBLIGACIONES DEL ESTADO SEGREGADOS :  DISTRIBUCION POR TENEDORES</t>
  </si>
  <si>
    <t>PRINCIPALES SEGREGADOS</t>
  </si>
  <si>
    <t>CUPONES SEGREGADOS</t>
  </si>
  <si>
    <t>(saldos nominales en millones de EUROS)</t>
  </si>
  <si>
    <t>Ene-02</t>
  </si>
  <si>
    <t>Feb-02</t>
  </si>
  <si>
    <t>Ene-03</t>
  </si>
  <si>
    <t>Mar-03</t>
  </si>
  <si>
    <t>Abr-02</t>
  </si>
  <si>
    <t>Mar-02</t>
  </si>
  <si>
    <t>May-02</t>
  </si>
  <si>
    <t>Jun-02</t>
  </si>
  <si>
    <t>Jul-02</t>
  </si>
  <si>
    <t>Ago-02</t>
  </si>
  <si>
    <t>Sep-02</t>
  </si>
  <si>
    <t>Oct-02</t>
  </si>
  <si>
    <t>Nov-02</t>
  </si>
  <si>
    <t>Dic-02</t>
  </si>
  <si>
    <t>Ene-04</t>
  </si>
  <si>
    <t>Ene-05</t>
  </si>
  <si>
    <t>Feb-03</t>
  </si>
  <si>
    <t>Feb-04</t>
  </si>
  <si>
    <t>Abr-04</t>
  </si>
  <si>
    <t>Jun-03</t>
  </si>
  <si>
    <t>Abr-03</t>
  </si>
  <si>
    <t>May-03</t>
  </si>
  <si>
    <t>Jul-03</t>
  </si>
  <si>
    <t>Ago-03</t>
  </si>
  <si>
    <t>Sep-03</t>
  </si>
  <si>
    <t>Oct-03</t>
  </si>
  <si>
    <t>Nov-03</t>
  </si>
  <si>
    <t>Dic-03</t>
  </si>
  <si>
    <t>Mar-04</t>
  </si>
  <si>
    <t>May-04</t>
  </si>
  <si>
    <t>Jun-04</t>
  </si>
  <si>
    <t>Jul-04</t>
  </si>
  <si>
    <t>Ago-04</t>
  </si>
  <si>
    <t>Sep-04</t>
  </si>
  <si>
    <t>Oct-04</t>
  </si>
  <si>
    <t>Nov-04</t>
  </si>
  <si>
    <t>Dic-04</t>
  </si>
  <si>
    <t>Feb-05</t>
  </si>
  <si>
    <t>Mar-05</t>
  </si>
  <si>
    <t>Abr-05</t>
  </si>
  <si>
    <t>May-05</t>
  </si>
  <si>
    <t>Jun-05</t>
  </si>
  <si>
    <t>Jul-05</t>
  </si>
  <si>
    <t>Ago-05</t>
  </si>
  <si>
    <t>Sep-05</t>
  </si>
  <si>
    <t>Oct-05</t>
  </si>
  <si>
    <t>Nov-05</t>
  </si>
  <si>
    <t>Dic-05</t>
  </si>
  <si>
    <t>Ene-06</t>
  </si>
  <si>
    <t>Feb-06</t>
  </si>
  <si>
    <t>Mar-06</t>
  </si>
  <si>
    <t>Abr-06</t>
  </si>
  <si>
    <t>May-06</t>
  </si>
  <si>
    <t>Jun-06</t>
  </si>
  <si>
    <t>Jul-06</t>
  </si>
  <si>
    <t>Ago-06</t>
  </si>
  <si>
    <t>Sep-06</t>
  </si>
  <si>
    <t>Oct-06</t>
  </si>
  <si>
    <t>Nov-06</t>
  </si>
  <si>
    <t>Dic-06</t>
  </si>
  <si>
    <t>Ene-07</t>
  </si>
  <si>
    <t>Feb-07</t>
  </si>
  <si>
    <t>Mar-07</t>
  </si>
  <si>
    <t>Abr-07</t>
  </si>
  <si>
    <t>May-07</t>
  </si>
  <si>
    <t>Jun-07</t>
  </si>
  <si>
    <t>Jul-07</t>
  </si>
  <si>
    <t>Ago-07</t>
  </si>
  <si>
    <t>Sep-07</t>
  </si>
  <si>
    <t>Nov-07</t>
  </si>
  <si>
    <t>Dic-07</t>
  </si>
  <si>
    <t>Oct-07</t>
  </si>
  <si>
    <t>Ene-08</t>
  </si>
  <si>
    <t>Feb-08</t>
  </si>
  <si>
    <t>Mar-08</t>
  </si>
  <si>
    <t>Abr-08</t>
  </si>
  <si>
    <t>May-08</t>
  </si>
  <si>
    <t>Jun-08</t>
  </si>
  <si>
    <t>Jul-08</t>
  </si>
  <si>
    <t>Ago-08</t>
  </si>
  <si>
    <t>Sep-08</t>
  </si>
  <si>
    <t>Oct-08</t>
  </si>
  <si>
    <t>Nov-08</t>
  </si>
  <si>
    <t>Dic-08</t>
  </si>
  <si>
    <t>Ene-09</t>
  </si>
  <si>
    <t>Feb-09</t>
  </si>
  <si>
    <t>Mar-09</t>
  </si>
  <si>
    <t>Abr-09</t>
  </si>
  <si>
    <t>May-09</t>
  </si>
  <si>
    <t>Jun-09</t>
  </si>
  <si>
    <t>Jul-09</t>
  </si>
  <si>
    <t>Ago-09</t>
  </si>
  <si>
    <t>Sep-09</t>
  </si>
  <si>
    <t>Oct-09</t>
  </si>
  <si>
    <t>Nov-09</t>
  </si>
  <si>
    <t>Dic-09</t>
  </si>
  <si>
    <t>Ene-10</t>
  </si>
  <si>
    <t>Feb-10</t>
  </si>
  <si>
    <t>Mar-10</t>
  </si>
  <si>
    <t>Abr-10</t>
  </si>
  <si>
    <t>May-10</t>
  </si>
  <si>
    <t>Jun-10</t>
  </si>
  <si>
    <t>Jul-10</t>
  </si>
  <si>
    <t>Ago-10</t>
  </si>
  <si>
    <t>Sep-10</t>
  </si>
  <si>
    <t>Oct-10</t>
  </si>
  <si>
    <t>Nov-10</t>
  </si>
  <si>
    <t>Dic-10</t>
  </si>
  <si>
    <t>Ene-11</t>
  </si>
  <si>
    <t>Feb-11</t>
  </si>
  <si>
    <t>Mar-11</t>
  </si>
  <si>
    <t>Abr-11</t>
  </si>
  <si>
    <t>May-11</t>
  </si>
  <si>
    <t>Jun-11</t>
  </si>
  <si>
    <t>Jul-11</t>
  </si>
  <si>
    <t>Ago-11</t>
  </si>
  <si>
    <t>Sep-11</t>
  </si>
  <si>
    <t>Oct-11</t>
  </si>
  <si>
    <t>Nov-11</t>
  </si>
  <si>
    <t>Dic-11</t>
  </si>
  <si>
    <t>Ene-12</t>
  </si>
  <si>
    <t>Feb-12</t>
  </si>
  <si>
    <t>Mar-12</t>
  </si>
  <si>
    <t>Abr-12</t>
  </si>
  <si>
    <t>May-12</t>
  </si>
  <si>
    <t>Jun-12</t>
  </si>
  <si>
    <t>Jul-12</t>
  </si>
  <si>
    <t>Ago-12</t>
  </si>
  <si>
    <t>Sep-12</t>
  </si>
  <si>
    <t>Oct-12</t>
  </si>
  <si>
    <t>Nov-12</t>
  </si>
  <si>
    <t>Dic-12</t>
  </si>
  <si>
    <t>Ene-13</t>
  </si>
  <si>
    <t>Feb-13</t>
  </si>
  <si>
    <t>Mar-13</t>
  </si>
  <si>
    <t>Abr-13</t>
  </si>
  <si>
    <t>May-13</t>
  </si>
  <si>
    <t>Jun-13</t>
  </si>
  <si>
    <t>Jul-13</t>
  </si>
  <si>
    <t>Ago-13</t>
  </si>
  <si>
    <t>Sep-13</t>
  </si>
  <si>
    <t>Oct-13</t>
  </si>
  <si>
    <t>Nov-13</t>
  </si>
  <si>
    <t>Dic-13</t>
  </si>
  <si>
    <t>Ene-14</t>
  </si>
  <si>
    <t>Feb-14</t>
  </si>
  <si>
    <t>Mar-14</t>
  </si>
  <si>
    <t>Abr-14</t>
  </si>
  <si>
    <t>May-14</t>
  </si>
  <si>
    <t>Jun-14</t>
  </si>
  <si>
    <t>Jul-14</t>
  </si>
  <si>
    <t>Ago-14</t>
  </si>
  <si>
    <t>Sep-14</t>
  </si>
  <si>
    <t>Oct-14</t>
  </si>
  <si>
    <t>Nov-14</t>
  </si>
  <si>
    <t>Dic-14</t>
  </si>
  <si>
    <t>Ene-15</t>
  </si>
  <si>
    <t>Feb-15</t>
  </si>
  <si>
    <t>Mar-15</t>
  </si>
  <si>
    <t>Abr-15</t>
  </si>
  <si>
    <t>May-15</t>
  </si>
  <si>
    <t>Jun-15</t>
  </si>
  <si>
    <t>Jul-15</t>
  </si>
  <si>
    <t>Ago-15</t>
  </si>
  <si>
    <t>Sep-15</t>
  </si>
  <si>
    <t>Oct-15</t>
  </si>
  <si>
    <t>Nov-15</t>
  </si>
  <si>
    <t>Dic-15</t>
  </si>
  <si>
    <t>Ene-16</t>
  </si>
  <si>
    <t>Feb-16</t>
  </si>
  <si>
    <t>Mar-16</t>
  </si>
  <si>
    <t>Abr-16</t>
  </si>
  <si>
    <t>May-16</t>
  </si>
  <si>
    <t>Jun-16</t>
  </si>
  <si>
    <t>Jul-16</t>
  </si>
  <si>
    <t>Ago-16</t>
  </si>
  <si>
    <t>Sep-16</t>
  </si>
  <si>
    <t>Oct-16</t>
  </si>
  <si>
    <t>Nov-16</t>
  </si>
  <si>
    <t>Dic-16</t>
  </si>
  <si>
    <t>Ene-17</t>
  </si>
  <si>
    <t>Feb-17</t>
  </si>
  <si>
    <t>Mar-17</t>
  </si>
  <si>
    <t>Abr-17</t>
  </si>
  <si>
    <t>May-17</t>
  </si>
  <si>
    <t>Jun-17</t>
  </si>
  <si>
    <t>Jul-17</t>
  </si>
  <si>
    <t>Ago-17</t>
  </si>
  <si>
    <t>ENTIDADES
DE
CREDITO</t>
  </si>
  <si>
    <t>BANCO
DE
ESPAÑA</t>
  </si>
  <si>
    <t>ENTIDADES
DE
SEGUROS</t>
  </si>
  <si>
    <t>FONDOS
DE
PENSIONES</t>
  </si>
  <si>
    <t>FONDOS
DE
INVERSION</t>
  </si>
  <si>
    <t>OTRAS
INSTITUCIONES
FINANCIERAS</t>
  </si>
  <si>
    <t>EMPRESAS
NO
FINANCIERAS</t>
  </si>
  <si>
    <t>PERSONAS
FÍSICAS</t>
  </si>
  <si>
    <t>ADMINISTRACIONES
PÚBLICAS</t>
  </si>
  <si>
    <t>NO
RESIDENTES</t>
  </si>
  <si>
    <t>TOTAL</t>
  </si>
  <si>
    <t>Ago-18</t>
  </si>
  <si>
    <t>Sep-17</t>
  </si>
  <si>
    <t>Oct-17</t>
  </si>
  <si>
    <t>Nov-17</t>
  </si>
  <si>
    <t>Dic-17</t>
  </si>
  <si>
    <t>Ene-18</t>
  </si>
  <si>
    <t>Feb-18</t>
  </si>
  <si>
    <t>Mar-18</t>
  </si>
  <si>
    <t>Abr-18</t>
  </si>
  <si>
    <t>May-18</t>
  </si>
  <si>
    <t>Jun-18</t>
  </si>
  <si>
    <t>Jul-18</t>
  </si>
  <si>
    <t>Sep-18</t>
  </si>
  <si>
    <t>Oct-18</t>
  </si>
  <si>
    <t>Nov-18</t>
  </si>
  <si>
    <t>Dic-18</t>
  </si>
  <si>
    <t>Ene-19</t>
  </si>
  <si>
    <t>Feb-19</t>
  </si>
  <si>
    <t>Mar-19</t>
  </si>
  <si>
    <t>Abr-19</t>
  </si>
  <si>
    <t>May-19</t>
  </si>
  <si>
    <t>Jun-19</t>
  </si>
  <si>
    <t>Jul-19</t>
  </si>
  <si>
    <t>Debido a los cambios en la fuente de información, hay una ruptura en las series a partir de 2016.</t>
  </si>
  <si>
    <t>Carteras a vencimiento</t>
  </si>
  <si>
    <t>Jun-20</t>
  </si>
  <si>
    <t>Jul-20</t>
  </si>
  <si>
    <t>Ago-19</t>
  </si>
  <si>
    <t>Sep-19</t>
  </si>
  <si>
    <t>Oct-19</t>
  </si>
  <si>
    <t>Nov-19</t>
  </si>
  <si>
    <t>Dic-19</t>
  </si>
  <si>
    <t>Ene-20</t>
  </si>
  <si>
    <t>Feb-20</t>
  </si>
  <si>
    <t>Mar-20</t>
  </si>
  <si>
    <t>Abr-20</t>
  </si>
  <si>
    <t>May-20</t>
  </si>
  <si>
    <t>Ago-20</t>
  </si>
  <si>
    <t>Sep-20</t>
  </si>
  <si>
    <t>Oct-20</t>
  </si>
  <si>
    <t>Nov-20</t>
  </si>
  <si>
    <t>Dic-20</t>
  </si>
  <si>
    <t>TOTAL DEUDA DEL ESTADO NO SEGREGADA Y PRINCIPALES DE LA DEUDA DEL ESTADO SEGREGADA: DISTRIBUCIÓN POR TENEDORES</t>
  </si>
  <si>
    <t>Nov-21</t>
  </si>
  <si>
    <t>Dic-21</t>
  </si>
  <si>
    <t>Ene-21</t>
  </si>
  <si>
    <t>Feb-21</t>
  </si>
  <si>
    <t>Mar-21</t>
  </si>
  <si>
    <t>Abr-21</t>
  </si>
  <si>
    <t>May-21</t>
  </si>
  <si>
    <t>Jun-21</t>
  </si>
  <si>
    <t>Jul-21</t>
  </si>
  <si>
    <t>Ago-21</t>
  </si>
  <si>
    <t>Sep-21</t>
  </si>
  <si>
    <t>Oct-21</t>
  </si>
  <si>
    <t>Fuente: 2002-2015 Banco de España (datos Iberclear), 2016-2021 Banco de España (datos Securities Holdings Statistics).</t>
  </si>
  <si>
    <t>Dic-22</t>
  </si>
  <si>
    <t>Ene-22</t>
  </si>
  <si>
    <t>Feb-22</t>
  </si>
  <si>
    <t>Mar-22</t>
  </si>
  <si>
    <t>Abr-22</t>
  </si>
  <si>
    <t>May-22</t>
  </si>
  <si>
    <t>Jun-22</t>
  </si>
  <si>
    <t>Jul-22</t>
  </si>
  <si>
    <t>Ago-22</t>
  </si>
  <si>
    <t>Sep-22</t>
  </si>
  <si>
    <t>Oct-22</t>
  </si>
  <si>
    <t>Nov-22</t>
  </si>
  <si>
    <t>Ene-23</t>
  </si>
  <si>
    <t>Feb-23</t>
  </si>
  <si>
    <t>Mar-23</t>
  </si>
  <si>
    <t>Abr-23</t>
  </si>
  <si>
    <t>May-23</t>
  </si>
  <si>
    <t>Jun-23</t>
  </si>
  <si>
    <t>Jul-23</t>
  </si>
  <si>
    <t>Ago-23</t>
  </si>
  <si>
    <t>Sep-23</t>
  </si>
  <si>
    <t>Oct-23</t>
  </si>
  <si>
    <t>Nov-23</t>
  </si>
  <si>
    <t>Dic-23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</si>
  <si>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</si>
  <si>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</si>
  <si>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</si>
  <si>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</si>
  <si>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</si>
  <si>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</si>
  <si>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</si>
  <si>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</si>
  <si>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Sep-24</t>
  </si>
  <si>
    <t>Oct-24</t>
  </si>
  <si>
    <t>Nov-24</t>
  </si>
  <si>
    <t>Dic-24</t>
  </si>
  <si>
    <t>Ene-25</t>
  </si>
  <si>
    <t>Mar-25</t>
  </si>
  <si>
    <t>Abr-25</t>
  </si>
  <si>
    <t>May-25</t>
  </si>
  <si>
    <t>Jun-25</t>
  </si>
  <si>
    <t>Jul-25</t>
  </si>
  <si>
    <t>Ago-25</t>
  </si>
  <si>
    <t>Sep-25</t>
  </si>
  <si>
    <t>Oct-25</t>
  </si>
  <si>
    <t>Nov-25</t>
  </si>
  <si>
    <t>Dic-25</t>
  </si>
  <si>
    <t>Feb-25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</si>
</sst>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€_-;\-* #,##0.00\ _€_-;_-* &quot;-&quot;??\ _€_-;_-@_-"/>
    <numFmt numFmtId="165" formatCode="#,##0.0\ \ "/>
    <numFmt numFmtId="166" formatCode="#,##0\ "/>
    <numFmt numFmtId="167" formatCode="0\ "/>
    <numFmt numFmtId="168" formatCode="#,##0\ \ "/>
    <numFmt numFmtId="169" formatCode="_([$€]* #,##0.00_);_([$€]* \(#,##0.00\);_([$€]* &quot;-&quot;??_);_(@_)"/>
    <numFmt numFmtId="170" formatCode="_-* #,##0.00\ [$€]_-;\-* #,##0.00\ [$€]_-;_-* &quot;-&quot;??\ [$€]_-;_-@_-"/>
    <numFmt numFmtId="171" formatCode="_-* #,##0\ _P_t_s_-;\-* #,##0\ _P_t_s_-;_-* &quot;-&quot;\ _P_t_s_-;_-@_-"/>
    <numFmt numFmtId="172" formatCode="_-* #,##0.00\ _P_t_s_-;\-* #,##0.00\ _P_t_s_-;_-* &quot;-&quot;??\ _P_t_s_-;_-@_-"/>
    <numFmt numFmtId="173" formatCode="mmm\.yy"/>
  </numFmts>
  <fonts count="40">
    <font>
      <sz val="10"/>
      <name val="Arial"/>
    </font>
    <font>
      <sz val="10"/>
      <color theme="1"/>
      <name val="Trebuchet MS"/>
      <family val="2"/>
    </font>
    <font>
      <i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Univers (W1)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theme="10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0" tint="-0.249977111117893"/>
        <bgColor indexed="60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7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9" fillId="4" borderId="0" applyNumberFormat="0" applyBorder="0" applyAlignment="0" applyProtection="0"/>
    <xf numFmtId="0" fontId="20" fillId="21" borderId="11" applyNumberFormat="0" applyAlignment="0" applyProtection="0"/>
    <xf numFmtId="0" fontId="21" fillId="22" borderId="12" applyNumberFormat="0" applyAlignment="0" applyProtection="0"/>
    <xf numFmtId="3" fontId="22" fillId="23" borderId="0">
      <alignment vertical="center"/>
    </xf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13" applyNumberFormat="0" applyFill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8" borderId="11" applyNumberFormat="0" applyAlignment="0" applyProtection="0"/>
    <xf numFmtId="0" fontId="30" fillId="0" borderId="16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1" fillId="0" borderId="0"/>
    <xf numFmtId="0" fontId="1" fillId="0" borderId="0"/>
    <xf numFmtId="0" fontId="32" fillId="0" borderId="0"/>
    <xf numFmtId="0" fontId="33" fillId="0" borderId="0"/>
    <xf numFmtId="0" fontId="31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4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35" fillId="0" borderId="0"/>
    <xf numFmtId="0" fontId="36" fillId="0" borderId="0"/>
    <xf numFmtId="0" fontId="3" fillId="0" borderId="0"/>
    <xf numFmtId="0" fontId="31" fillId="0" borderId="0"/>
    <xf numFmtId="0" fontId="1" fillId="0" borderId="0"/>
    <xf numFmtId="0" fontId="1" fillId="0" borderId="0"/>
    <xf numFmtId="0" fontId="17" fillId="2" borderId="10" applyNumberFormat="0" applyFont="0" applyAlignment="0" applyProtection="0"/>
    <xf numFmtId="0" fontId="3" fillId="24" borderId="17" applyNumberFormat="0" applyFont="0" applyAlignment="0" applyProtection="0"/>
    <xf numFmtId="0" fontId="37" fillId="21" borderId="18" applyNumberFormat="0" applyAlignment="0" applyProtection="0"/>
    <xf numFmtId="9" fontId="35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52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14" fontId="6" fillId="0" borderId="0" xfId="0" applyNumberFormat="1" applyFont="1" applyAlignment="1">
      <alignment horizontal="left"/>
    </xf>
    <xf numFmtId="0" fontId="5" fillId="0" borderId="0" xfId="0" applyFont="1" applyAlignment="1">
      <alignment horizontal="centerContinuous"/>
    </xf>
    <xf numFmtId="165" fontId="7" fillId="0" borderId="0" xfId="0" applyNumberFormat="1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8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6" fillId="0" borderId="0" xfId="0" applyFont="1"/>
    <xf numFmtId="0" fontId="0" fillId="0" borderId="7" xfId="0" applyBorder="1"/>
    <xf numFmtId="0" fontId="0" fillId="0" borderId="8" xfId="0" applyBorder="1"/>
    <xf numFmtId="0" fontId="13" fillId="0" borderId="0" xfId="0" applyFont="1" applyAlignment="1">
      <alignment horizontal="centerContinuous"/>
    </xf>
    <xf numFmtId="167" fontId="0" fillId="0" borderId="0" xfId="0" applyNumberFormat="1"/>
    <xf numFmtId="166" fontId="5" fillId="0" borderId="0" xfId="0" applyNumberFormat="1" applyFont="1"/>
    <xf numFmtId="166" fontId="5" fillId="0" borderId="5" xfId="0" applyNumberFormat="1" applyFont="1" applyBorder="1"/>
    <xf numFmtId="10" fontId="12" fillId="0" borderId="1" xfId="0" applyNumberFormat="1" applyFont="1" applyBorder="1"/>
    <xf numFmtId="10" fontId="12" fillId="0" borderId="2" xfId="0" applyNumberFormat="1" applyFont="1" applyBorder="1"/>
    <xf numFmtId="10" fontId="12" fillId="0" borderId="3" xfId="0" applyNumberFormat="1" applyFont="1" applyBorder="1"/>
    <xf numFmtId="1" fontId="7" fillId="0" borderId="6" xfId="0" applyNumberFormat="1" applyFont="1" applyBorder="1" applyAlignment="1">
      <alignment horizontal="left"/>
    </xf>
    <xf numFmtId="166" fontId="3" fillId="0" borderId="0" xfId="0" applyNumberFormat="1" applyFont="1"/>
    <xf numFmtId="168" fontId="3" fillId="0" borderId="0" xfId="0" applyNumberFormat="1" applyFont="1"/>
    <xf numFmtId="168" fontId="3" fillId="0" borderId="5" xfId="0" applyNumberFormat="1" applyFont="1" applyBorder="1"/>
    <xf numFmtId="0" fontId="14" fillId="0" borderId="0" xfId="0" applyFont="1" applyAlignment="1">
      <alignment horizontal="left"/>
    </xf>
    <xf numFmtId="168" fontId="15" fillId="0" borderId="0" xfId="0" applyNumberFormat="1" applyFont="1"/>
    <xf numFmtId="0" fontId="11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0" fontId="3" fillId="0" borderId="3" xfId="0" applyFont="1" applyBorder="1"/>
    <xf numFmtId="168" fontId="15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166" fontId="6" fillId="0" borderId="0" xfId="0" applyNumberFormat="1" applyFont="1"/>
    <xf numFmtId="168" fontId="0" fillId="0" borderId="0" xfId="0" applyNumberFormat="1"/>
    <xf numFmtId="173" fontId="2" fillId="0" borderId="4" xfId="0" quotePrefix="1" applyNumberFormat="1" applyFont="1" applyBorder="1" applyAlignment="1">
      <alignment horizontal="left"/>
    </xf>
    <xf numFmtId="168" fontId="0" fillId="0" borderId="8" xfId="0" applyNumberFormat="1" applyBorder="1"/>
    <xf numFmtId="0" fontId="0" fillId="0" borderId="0" xfId="0" quotePrefix="1"/>
    <xf numFmtId="0" fontId="10" fillId="0" borderId="0" xfId="0" applyFont="1"/>
    <xf numFmtId="4" fontId="0" fillId="0" borderId="0" xfId="0" applyNumberFormat="1"/>
    <xf numFmtId="0" fontId="2" fillId="0" borderId="7" xfId="0" applyFont="1" applyBorder="1"/>
    <xf numFmtId="0" fontId="4" fillId="25" borderId="19" xfId="0" applyFont="1" applyFill="1" applyBorder="1" applyAlignment="1">
      <alignment horizontal="center" vertical="center" wrapText="1"/>
    </xf>
    <xf numFmtId="0" fontId="4" fillId="25" borderId="21" xfId="0" applyFont="1" applyFill="1" applyBorder="1" applyAlignment="1">
      <alignment horizontal="center" vertical="center" wrapText="1"/>
    </xf>
    <xf numFmtId="0" fontId="4" fillId="25" borderId="20" xfId="0" applyFont="1" applyFill="1" applyBorder="1" applyAlignment="1">
      <alignment horizontal="center" vertical="center" wrapText="1"/>
    </xf>
    <xf numFmtId="0" fontId="4" fillId="25" borderId="22" xfId="0" applyFont="1" applyFill="1" applyBorder="1" applyAlignment="1">
      <alignment horizontal="center" vertical="center" wrapText="1"/>
    </xf>
    <xf numFmtId="0" fontId="4" fillId="25" borderId="9" xfId="0" applyFont="1" applyFill="1" applyBorder="1" applyAlignment="1">
      <alignment horizontal="center" vertical="center" wrapText="1"/>
    </xf>
    <xf numFmtId="0" fontId="4" fillId="25" borderId="2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7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Estilo 1" xfId="30" xr:uid="{00000000-0005-0000-0000-00001B000000}"/>
    <cellStyle name="Euro" xfId="31" xr:uid="{00000000-0005-0000-0000-00001C000000}"/>
    <cellStyle name="Euro 2" xfId="32" xr:uid="{00000000-0005-0000-0000-00001D000000}"/>
    <cellStyle name="Explanatory Text" xfId="33" xr:uid="{00000000-0005-0000-0000-00001E000000}"/>
    <cellStyle name="Good" xfId="34" xr:uid="{00000000-0005-0000-0000-00001F000000}"/>
    <cellStyle name="Heading 1" xfId="35" xr:uid="{00000000-0005-0000-0000-000020000000}"/>
    <cellStyle name="Heading 2" xfId="36" xr:uid="{00000000-0005-0000-0000-000021000000}"/>
    <cellStyle name="Heading 3" xfId="37" xr:uid="{00000000-0005-0000-0000-000022000000}"/>
    <cellStyle name="Heading 4" xfId="38" xr:uid="{00000000-0005-0000-0000-000023000000}"/>
    <cellStyle name="Hipervínculo 2" xfId="39" xr:uid="{00000000-0005-0000-0000-000024000000}"/>
    <cellStyle name="Input" xfId="40" xr:uid="{00000000-0005-0000-0000-000025000000}"/>
    <cellStyle name="Linked Cell" xfId="41" xr:uid="{00000000-0005-0000-0000-000026000000}"/>
    <cellStyle name="Millares [0] 2" xfId="42" xr:uid="{00000000-0005-0000-0000-000027000000}"/>
    <cellStyle name="Millares [0] 3" xfId="43" xr:uid="{00000000-0005-0000-0000-000028000000}"/>
    <cellStyle name="Millares 2" xfId="44" xr:uid="{00000000-0005-0000-0000-000029000000}"/>
    <cellStyle name="Millares 2 2" xfId="45" xr:uid="{00000000-0005-0000-0000-00002A000000}"/>
    <cellStyle name="Millares 3" xfId="46" xr:uid="{00000000-0005-0000-0000-00002B000000}"/>
    <cellStyle name="Normal" xfId="0" builtinId="0"/>
    <cellStyle name="Normal 10" xfId="47" xr:uid="{00000000-0005-0000-0000-00002D000000}"/>
    <cellStyle name="Normal 11" xfId="48" xr:uid="{00000000-0005-0000-0000-00002E000000}"/>
    <cellStyle name="Normal 2" xfId="1" xr:uid="{00000000-0005-0000-0000-00002F000000}"/>
    <cellStyle name="Normal 2 2" xfId="49" xr:uid="{00000000-0005-0000-0000-000030000000}"/>
    <cellStyle name="Normal 2 3" xfId="50" xr:uid="{00000000-0005-0000-0000-000031000000}"/>
    <cellStyle name="Normal 3" xfId="51" xr:uid="{00000000-0005-0000-0000-000032000000}"/>
    <cellStyle name="Normal 3 2" xfId="52" xr:uid="{00000000-0005-0000-0000-000033000000}"/>
    <cellStyle name="Normal 3 2 2" xfId="53" xr:uid="{00000000-0005-0000-0000-000034000000}"/>
    <cellStyle name="Normal 3 3" xfId="54" xr:uid="{00000000-0005-0000-0000-000035000000}"/>
    <cellStyle name="Normal 4" xfId="55" xr:uid="{00000000-0005-0000-0000-000036000000}"/>
    <cellStyle name="Normal 4 2" xfId="56" xr:uid="{00000000-0005-0000-0000-000037000000}"/>
    <cellStyle name="Normal 4 2 2" xfId="57" xr:uid="{00000000-0005-0000-0000-000038000000}"/>
    <cellStyle name="Normal 4 3" xfId="58" xr:uid="{00000000-0005-0000-0000-000039000000}"/>
    <cellStyle name="Normal 5" xfId="59" xr:uid="{00000000-0005-0000-0000-00003A000000}"/>
    <cellStyle name="Normal 6" xfId="60" xr:uid="{00000000-0005-0000-0000-00003B000000}"/>
    <cellStyle name="Normal 7" xfId="61" xr:uid="{00000000-0005-0000-0000-00003C000000}"/>
    <cellStyle name="Normal 7 2" xfId="62" xr:uid="{00000000-0005-0000-0000-00003D000000}"/>
    <cellStyle name="Normal 8" xfId="63" xr:uid="{00000000-0005-0000-0000-00003E000000}"/>
    <cellStyle name="Normal 9" xfId="64" xr:uid="{00000000-0005-0000-0000-00003F000000}"/>
    <cellStyle name="Normal 9 2" xfId="65" xr:uid="{00000000-0005-0000-0000-000040000000}"/>
    <cellStyle name="Notas 2" xfId="66" xr:uid="{00000000-0005-0000-0000-000041000000}"/>
    <cellStyle name="Note" xfId="67" xr:uid="{00000000-0005-0000-0000-000042000000}"/>
    <cellStyle name="Output" xfId="68" xr:uid="{00000000-0005-0000-0000-000043000000}"/>
    <cellStyle name="Porcentaje 2" xfId="2" xr:uid="{00000000-0005-0000-0000-000044000000}"/>
    <cellStyle name="Porcentaje 3" xfId="69" xr:uid="{00000000-0005-0000-0000-000045000000}"/>
    <cellStyle name="Porcentaje 4" xfId="70" xr:uid="{00000000-0005-0000-0000-000046000000}"/>
    <cellStyle name="Porcentaje 5" xfId="71" xr:uid="{00000000-0005-0000-0000-000047000000}"/>
    <cellStyle name="Porcentaje 6" xfId="72" xr:uid="{00000000-0005-0000-0000-000048000000}"/>
    <cellStyle name="Title" xfId="73" xr:uid="{00000000-0005-0000-0000-000049000000}"/>
    <cellStyle name="Warning Text" xfId="74" xr:uid="{00000000-0005-0000-0000-00004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  <color rgb="FF663300"/>
      <color rgb="FFF1E2D3"/>
      <color rgb="FFE4C9AE"/>
      <color rgb="FFD9B2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mfernandezi\Configuraci&#243;n%20local\Archivos%20temporales%20de%20Internet\OLK4\TESO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SGT\ORD\EXCEL\PREVDUP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lnavarro\Configuraci&#243;n%20local\Archivos%20temporales%20de%20Internet\OLK102\121213%20ESTRATEGIA%202013%20(Para%20Presentaci&#243;n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Mis%20documentos\Diferenciales\10y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D96"/>
      <sheetName val="int.b.españa"/>
      <sheetName val="PREVCAPI"/>
      <sheetName val="END97"/>
      <sheetName val="AMORTIZ.97"/>
      <sheetName val="CUADROS 1 Y 2"/>
      <sheetName val="CUADROS 3 Y 4"/>
      <sheetName val="CUADRO 5 "/>
      <sheetName val="CUADRO 6 "/>
      <sheetName val="CUADROS 7 y 8 "/>
      <sheetName val="CUADRO 9 Y SERIES "/>
      <sheetName val="CUADRO 10"/>
      <sheetName val="CUA.11B.ESPAÑA"/>
      <sheetName val="SERIES 1 Y 2"/>
      <sheetName val="PACAP."/>
      <sheetName val="P.A.MAYO"/>
      <sheetName val="Macro1"/>
      <sheetName val="diario2001"/>
      <sheetName val="DIARIO 2002"/>
      <sheetName val="AEAT02"/>
      <sheetName val="enero02"/>
      <sheetName val="enero03"/>
      <sheetName val="FEBRER02"/>
      <sheetName val="FEBRER03"/>
      <sheetName val="MARZO02"/>
      <sheetName val="ABRIL02"/>
      <sheetName val="MAYO02"/>
      <sheetName val="junio02"/>
      <sheetName val="julio02"/>
      <sheetName val="agos02 "/>
      <sheetName val="sept02 "/>
      <sheetName val="0ct02"/>
      <sheetName val="nov02"/>
      <sheetName val="dic02"/>
      <sheetName val="DeudaTo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k "/>
      <sheetName val="Propret"/>
      <sheetName val="Prev.mes"/>
      <sheetName val="sem.1º"/>
      <sheetName val="PREVCAP."/>
      <sheetName val="RES.1º sem."/>
      <sheetName val=" 2º sem."/>
      <sheetName val="2º  sem.acum."/>
      <sheetName val="RES. 2º sem."/>
      <sheetName val="Gráfico"/>
      <sheetName val="Macro3"/>
      <sheetName val="Macro1"/>
      <sheetName val="Macro2"/>
      <sheetName val="Macro4"/>
      <sheetName val="Macro5"/>
      <sheetName val="Macro6"/>
      <sheetName val="Macro7"/>
      <sheetName val="Macro8"/>
      <sheetName val="Macro9"/>
      <sheetName val="Macro10"/>
      <sheetName val="Macro11"/>
      <sheetName val="Macro12"/>
      <sheetName val="Macro13"/>
      <sheetName val="Macro14"/>
      <sheetName val="Macro15"/>
      <sheetName val="Macro16"/>
      <sheetName val="Macro17"/>
      <sheetName val="Macro18"/>
      <sheetName val="Macro19"/>
      <sheetName val="Macro20"/>
      <sheetName val="Macro21"/>
      <sheetName val="Macro22"/>
      <sheetName val="Módulo1"/>
      <sheetName val="Macro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nciación 2012"/>
      <sheetName val="Gráfico financiación 2012"/>
      <sheetName val="Tabla emisiones 2012"/>
      <sheetName val="Gráfico Emisiones"/>
      <sheetName val="Financiación 2013"/>
      <sheetName val="Gráficos"/>
      <sheetName val="Calendario"/>
      <sheetName val="EST.EMIS. BONOS"/>
      <sheetName val="EST.EMIS. LETRAS"/>
      <sheetName val="NEDFIN2012"/>
      <sheetName val="NEDFIN2013"/>
      <sheetName val="NEDFIN2011"/>
      <sheetName val="CALCULADORA CANJES"/>
      <sheetName val="BONOS PREV."/>
      <sheetName val="BONOS VIVOS"/>
      <sheetName val="LETRAS VIVAS"/>
      <sheetName val="LETRAS PREV."/>
      <sheetName val="REFERENCIAS LETRAS"/>
      <sheetName val="PRECIOS"/>
      <sheetName val="RESULTADOS "/>
      <sheetName val="NEDFIN2014"/>
      <sheetName val="NEDFIN2015"/>
      <sheetName val="DEUDA VIVA"/>
      <sheetName val="RESUMEN.FINANC."/>
      <sheetName val="dif caja-sec"/>
      <sheetName val="OTRAS DEUDAS"/>
      <sheetName val="6"/>
      <sheetName val="datos octubre"/>
      <sheetName val="No resid vto vs reg"/>
      <sheetName val="Módulo1"/>
      <sheetName val="Módulo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">
          <cell r="A3" t="str">
            <v>SITUACIÓN A 15.11.12  (FORWARD MÁS MARGEN)</v>
          </cell>
        </row>
        <row r="4">
          <cell r="B4">
            <v>2011</v>
          </cell>
          <cell r="D4">
            <v>2012</v>
          </cell>
          <cell r="F4">
            <v>2013</v>
          </cell>
          <cell r="H4">
            <v>2014</v>
          </cell>
          <cell r="J4">
            <v>2015</v>
          </cell>
        </row>
        <row r="5">
          <cell r="B5" t="str">
            <v>CAJA</v>
          </cell>
          <cell r="C5" t="str">
            <v>SEC-95</v>
          </cell>
          <cell r="D5" t="str">
            <v>CAJA</v>
          </cell>
          <cell r="E5" t="str">
            <v>SEC-95</v>
          </cell>
          <cell r="F5" t="str">
            <v>CAJA</v>
          </cell>
          <cell r="G5" t="str">
            <v>SEC-95</v>
          </cell>
          <cell r="H5" t="str">
            <v>CAJA</v>
          </cell>
          <cell r="I5" t="str">
            <v>SEC-95</v>
          </cell>
          <cell r="J5" t="str">
            <v>CAJA</v>
          </cell>
          <cell r="K5" t="str">
            <v>SEC-95</v>
          </cell>
        </row>
        <row r="6">
          <cell r="A6" t="str">
            <v>GASTOS FINANCIEROS(mill.)</v>
          </cell>
          <cell r="B6">
            <v>22265.814006807144</v>
          </cell>
          <cell r="C6">
            <v>22059.935945747638</v>
          </cell>
          <cell r="D6">
            <v>25999.096849054222</v>
          </cell>
          <cell r="E6" t="e">
            <v>#NAME?</v>
          </cell>
          <cell r="F6">
            <v>37469.34284435369</v>
          </cell>
          <cell r="G6">
            <v>35290.532925359374</v>
          </cell>
          <cell r="H6">
            <v>42281.779147361885</v>
          </cell>
          <cell r="I6" t="e">
            <v>#NAME?</v>
          </cell>
          <cell r="J6">
            <v>48629.826345963716</v>
          </cell>
          <cell r="K6" t="e">
            <v>#NAME?</v>
          </cell>
        </row>
        <row r="7">
          <cell r="A7" t="str">
            <v>Letras</v>
          </cell>
          <cell r="B7">
            <v>1367.8663845499998</v>
          </cell>
          <cell r="C7">
            <v>2046.0179457476422</v>
          </cell>
          <cell r="D7">
            <v>2489.5364290400003</v>
          </cell>
          <cell r="E7">
            <v>2298.454146714721</v>
          </cell>
          <cell r="F7">
            <v>2555.6960909058398</v>
          </cell>
          <cell r="G7">
            <v>3484.6829253593723</v>
          </cell>
          <cell r="H7">
            <v>4738.3518759451581</v>
          </cell>
          <cell r="I7">
            <v>4764.8351436635303</v>
          </cell>
          <cell r="J7">
            <v>4797.3685000000014</v>
          </cell>
          <cell r="K7">
            <v>4974.1199175751863</v>
          </cell>
        </row>
        <row r="8">
          <cell r="A8" t="str">
            <v>Bonos y Obligaciones</v>
          </cell>
          <cell r="B8">
            <v>20420.967622257143</v>
          </cell>
          <cell r="C8">
            <v>19692</v>
          </cell>
          <cell r="D8">
            <v>22783.060420014222</v>
          </cell>
          <cell r="E8" t="e">
            <v>#NAME?</v>
          </cell>
          <cell r="F8">
            <v>31448.796753447852</v>
          </cell>
          <cell r="G8">
            <v>29000</v>
          </cell>
          <cell r="H8">
            <v>34228.427271416724</v>
          </cell>
          <cell r="I8" t="e">
            <v>#NAME?</v>
          </cell>
          <cell r="J8">
            <v>42222.457845963712</v>
          </cell>
          <cell r="K8" t="e">
            <v>#NAME?</v>
          </cell>
        </row>
        <row r="9">
          <cell r="A9" t="str">
            <v>Deudas asumidas y otras deudas en euros</v>
          </cell>
          <cell r="B9">
            <v>112.13</v>
          </cell>
          <cell r="C9">
            <v>122.6</v>
          </cell>
          <cell r="D9">
            <v>316.5</v>
          </cell>
          <cell r="E9">
            <v>146.5</v>
          </cell>
          <cell r="F9">
            <v>2020.85</v>
          </cell>
          <cell r="G9">
            <v>2020.85</v>
          </cell>
          <cell r="H9">
            <v>2249</v>
          </cell>
          <cell r="I9">
            <v>2249</v>
          </cell>
          <cell r="J9">
            <v>101</v>
          </cell>
          <cell r="K9">
            <v>101</v>
          </cell>
        </row>
        <row r="10">
          <cell r="A10" t="str">
            <v>Deuda en moneda extranjera</v>
          </cell>
          <cell r="B10">
            <v>333</v>
          </cell>
          <cell r="C10">
            <v>167.46799999999999</v>
          </cell>
          <cell r="D10">
            <v>380</v>
          </cell>
          <cell r="E10">
            <v>250</v>
          </cell>
          <cell r="F10">
            <v>1352</v>
          </cell>
          <cell r="G10">
            <v>693</v>
          </cell>
          <cell r="H10">
            <v>974</v>
          </cell>
          <cell r="I10">
            <v>960</v>
          </cell>
          <cell r="J10">
            <v>1417</v>
          </cell>
          <cell r="K10">
            <v>1172</v>
          </cell>
        </row>
        <row r="11">
          <cell r="A11" t="str">
            <v>Gastos de emisión</v>
          </cell>
          <cell r="B11">
            <v>31.85</v>
          </cell>
          <cell r="C11">
            <v>31.85</v>
          </cell>
          <cell r="D11">
            <v>30</v>
          </cell>
          <cell r="E11">
            <v>30</v>
          </cell>
          <cell r="F11">
            <v>92</v>
          </cell>
          <cell r="G11">
            <v>92</v>
          </cell>
          <cell r="H11">
            <v>92</v>
          </cell>
          <cell r="I11">
            <v>92</v>
          </cell>
          <cell r="J11">
            <v>92</v>
          </cell>
          <cell r="K11">
            <v>92</v>
          </cell>
        </row>
        <row r="12">
          <cell r="A12" t="str">
            <v>2.- INGRESOS FINANCIEROS (mill.)</v>
          </cell>
          <cell r="B12">
            <v>652.15083634999951</v>
          </cell>
          <cell r="D12">
            <v>2306.3382818697569</v>
          </cell>
          <cell r="F12">
            <v>5745.2661182366173</v>
          </cell>
          <cell r="H12">
            <v>3121.5776638208285</v>
          </cell>
          <cell r="J12">
            <v>4018.3239955297176</v>
          </cell>
        </row>
        <row r="13">
          <cell r="A13" t="str">
            <v>Primas emisión</v>
          </cell>
          <cell r="B13">
            <v>513.15083634999951</v>
          </cell>
          <cell r="D13">
            <v>2167.3382818697569</v>
          </cell>
          <cell r="F13">
            <v>5606.2661182366173</v>
          </cell>
          <cell r="H13">
            <v>2982.5776638208285</v>
          </cell>
          <cell r="J13">
            <v>3879.3239955297176</v>
          </cell>
        </row>
        <row r="14">
          <cell r="A14" t="str">
            <v>Intereses swap</v>
          </cell>
          <cell r="B14">
            <v>139</v>
          </cell>
          <cell r="D14">
            <v>139</v>
          </cell>
          <cell r="F14">
            <v>139</v>
          </cell>
          <cell r="H14">
            <v>139</v>
          </cell>
          <cell r="J14">
            <v>139</v>
          </cell>
        </row>
        <row r="16">
          <cell r="A16" t="str">
            <v xml:space="preserve">PRESUPUESTO </v>
          </cell>
          <cell r="B16">
            <v>27400</v>
          </cell>
          <cell r="C16">
            <v>25700</v>
          </cell>
          <cell r="D16">
            <v>28848</v>
          </cell>
          <cell r="E16">
            <v>29246</v>
          </cell>
          <cell r="F16">
            <v>37360</v>
          </cell>
          <cell r="G16">
            <v>36460</v>
          </cell>
        </row>
        <row r="18">
          <cell r="A18" t="str">
            <v>Tipo medio Letras, Bonos y Obligaciones en circulación a 31.12.</v>
          </cell>
          <cell r="C18" t="e">
            <v>#DIV/0!</v>
          </cell>
          <cell r="E18">
            <v>3.9762161059150518</v>
          </cell>
          <cell r="G18">
            <v>4.6783965193815007</v>
          </cell>
          <cell r="I18" t="e">
            <v>#DIV/0!</v>
          </cell>
          <cell r="K18" t="e">
            <v>#DIV/0!</v>
          </cell>
        </row>
        <row r="19">
          <cell r="A19" t="str">
            <v>Vida media Letras y Bonos</v>
          </cell>
          <cell r="E19">
            <v>6.2151058869813918</v>
          </cell>
          <cell r="G19">
            <v>5.6976804676386896</v>
          </cell>
        </row>
        <row r="20">
          <cell r="A20" t="str">
            <v>ÚLTIMA COMUNICACIÓN</v>
          </cell>
          <cell r="B20">
            <v>22347</v>
          </cell>
          <cell r="C20">
            <v>22324</v>
          </cell>
          <cell r="D20">
            <v>25999</v>
          </cell>
          <cell r="E20">
            <v>25388</v>
          </cell>
          <cell r="F20">
            <v>38589.550000000003</v>
          </cell>
          <cell r="G20">
            <v>36460</v>
          </cell>
          <cell r="H20">
            <v>42226.512327552009</v>
          </cell>
          <cell r="I20">
            <v>40164.520939875205</v>
          </cell>
        </row>
        <row r="21">
          <cell r="A21" t="str">
            <v>coste letras</v>
          </cell>
          <cell r="B21" t="e">
            <v>#DIV/0!</v>
          </cell>
          <cell r="C21" t="e">
            <v>#DIV/0!</v>
          </cell>
          <cell r="D21">
            <v>5.4322398675577119</v>
          </cell>
          <cell r="E21">
            <v>4.6878021251839801</v>
          </cell>
          <cell r="F21">
            <v>6.5731751015531001</v>
          </cell>
          <cell r="G21">
            <v>5.1835939959674571</v>
          </cell>
          <cell r="H21" t="e">
            <v>#DIV/0!</v>
          </cell>
          <cell r="I21" t="e">
            <v>#DIV/0!</v>
          </cell>
          <cell r="J21" t="e">
            <v>#DIV/0!</v>
          </cell>
          <cell r="K21" t="e">
            <v>#DIV/0!</v>
          </cell>
        </row>
        <row r="22">
          <cell r="A22" t="str">
            <v>coste bonos</v>
          </cell>
        </row>
        <row r="23">
          <cell r="A23" t="str">
            <v>Vida media bonos</v>
          </cell>
          <cell r="D23">
            <v>641235.74320990464</v>
          </cell>
          <cell r="E23">
            <v>6.6772295970799176</v>
          </cell>
          <cell r="F23">
            <v>660997.83160125173</v>
          </cell>
          <cell r="G23">
            <v>6.5949129836407927</v>
          </cell>
        </row>
        <row r="24">
          <cell r="A24" t="str">
            <v>Vida media Letras</v>
          </cell>
          <cell r="D24">
            <v>91504.190805648497</v>
          </cell>
          <cell r="E24">
            <v>0.43534126405577606</v>
          </cell>
          <cell r="F24">
            <v>77417.096499999985</v>
          </cell>
          <cell r="G24">
            <v>0.44164046238381932</v>
          </cell>
        </row>
        <row r="25">
          <cell r="B25">
            <v>91504.190805648497</v>
          </cell>
          <cell r="C25">
            <v>525599.02350500773</v>
          </cell>
          <cell r="D25">
            <v>91504.190805648497</v>
          </cell>
          <cell r="E25">
            <v>641235.74320990464</v>
          </cell>
          <cell r="F25">
            <v>77417.096499999985</v>
          </cell>
          <cell r="G25">
            <v>660997.83160125173</v>
          </cell>
          <cell r="H25">
            <v>76438.8125</v>
          </cell>
          <cell r="I25">
            <v>338793.4811801702</v>
          </cell>
          <cell r="J25">
            <v>76438.8125</v>
          </cell>
          <cell r="K25">
            <v>298918.75070397055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YR"/>
      <sheetName val="DIF"/>
      <sheetName val="graf"/>
    </sheetNames>
    <sheetDataSet>
      <sheetData sheetId="0">
        <row r="5">
          <cell r="A5">
            <v>36161</v>
          </cell>
          <cell r="C5">
            <v>36161</v>
          </cell>
          <cell r="D5">
            <v>3.98</v>
          </cell>
          <cell r="E5">
            <v>36161</v>
          </cell>
          <cell r="F5">
            <v>3.9329999999999998</v>
          </cell>
          <cell r="G5">
            <v>36161</v>
          </cell>
          <cell r="I5">
            <v>36161</v>
          </cell>
          <cell r="J5" t="str">
            <v>#N/A N.A.</v>
          </cell>
          <cell r="K5">
            <v>36161</v>
          </cell>
          <cell r="M5">
            <v>36161</v>
          </cell>
          <cell r="O5">
            <v>36161</v>
          </cell>
          <cell r="P5">
            <v>6.9219999999999997</v>
          </cell>
          <cell r="Q5">
            <v>36161</v>
          </cell>
          <cell r="S5">
            <v>36161</v>
          </cell>
          <cell r="U5">
            <v>36161</v>
          </cell>
          <cell r="V5">
            <v>4.0060000000000002</v>
          </cell>
        </row>
        <row r="6">
          <cell r="A6">
            <v>36162</v>
          </cell>
        </row>
        <row r="10">
          <cell r="A10">
            <v>36166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fitToPage="1"/>
  </sheetPr>
  <dimension ref="A1:M299"/>
  <sheetViews>
    <sheetView showGridLines="0" tabSelected="1" zoomScale="90" zoomScaleNormal="90" workbookViewId="0">
      <pane ySplit="6" topLeftCell="A283" activePane="bottomLeft" state="frozen"/>
      <selection activeCell="B256" sqref="B256"/>
      <selection pane="bottomLeft" activeCell="A4" sqref="A4"/>
    </sheetView>
  </sheetViews>
  <sheetFormatPr baseColWidth="10" defaultRowHeight="12.5"/>
  <cols>
    <col min="2" max="12" width="20.1796875" customWidth="1"/>
    <col min="13" max="13" width="7.7265625" customWidth="1"/>
    <col min="14" max="196" width="0" hidden="1" customWidth="1"/>
  </cols>
  <sheetData>
    <row r="1" spans="1:13" s="2" customFormat="1" ht="18">
      <c r="A1" s="12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35"/>
    </row>
    <row r="2" spans="1:13" s="11" customFormat="1" ht="15.5">
      <c r="A2" s="9" t="s">
        <v>230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35"/>
    </row>
    <row r="3" spans="1:13" s="2" customFormat="1">
      <c r="L3" s="35"/>
    </row>
    <row r="4" spans="1:13" s="2" customFormat="1" ht="12" thickBot="1">
      <c r="A4" s="3"/>
      <c r="K4" s="16"/>
      <c r="L4" s="36" t="s">
        <v>6</v>
      </c>
    </row>
    <row r="5" spans="1:13" s="1" customFormat="1" ht="11.5">
      <c r="A5" s="45" t="s">
        <v>0</v>
      </c>
      <c r="B5" s="45" t="s">
        <v>195</v>
      </c>
      <c r="C5" s="47" t="s">
        <v>196</v>
      </c>
      <c r="D5" s="47" t="s">
        <v>197</v>
      </c>
      <c r="E5" s="47" t="s">
        <v>198</v>
      </c>
      <c r="F5" s="47" t="s">
        <v>199</v>
      </c>
      <c r="G5" s="49" t="s">
        <v>200</v>
      </c>
      <c r="H5" s="49" t="s">
        <v>201</v>
      </c>
      <c r="I5" s="49" t="s">
        <v>202</v>
      </c>
      <c r="J5" s="49" t="s">
        <v>203</v>
      </c>
      <c r="K5" s="49" t="s">
        <v>204</v>
      </c>
      <c r="L5" s="45" t="s">
        <v>205</v>
      </c>
    </row>
    <row r="6" spans="1:13" s="1" customFormat="1" ht="30.75" customHeight="1" thickBot="1">
      <c r="A6" s="46"/>
      <c r="B6" s="46"/>
      <c r="C6" s="48"/>
      <c r="D6" s="48"/>
      <c r="E6" s="48"/>
      <c r="F6" s="48"/>
      <c r="G6" s="50"/>
      <c r="H6" s="50"/>
      <c r="I6" s="50"/>
      <c r="J6" s="50"/>
      <c r="K6" s="50"/>
      <c r="L6" s="46"/>
    </row>
    <row r="7" spans="1:13" s="2" customFormat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3"/>
    </row>
    <row r="8" spans="1:13" s="2" customFormat="1" ht="11.25" customHeight="1">
      <c r="A8" s="39" t="s">
        <v>7</v>
      </c>
      <c r="B8" s="24">
        <v>68473</v>
      </c>
      <c r="C8" s="25">
        <v>3257</v>
      </c>
      <c r="D8" s="25">
        <v>16826</v>
      </c>
      <c r="E8" s="25">
        <v>5541</v>
      </c>
      <c r="F8" s="25">
        <v>14451</v>
      </c>
      <c r="G8" s="25">
        <v>972</v>
      </c>
      <c r="H8" s="25">
        <v>5654</v>
      </c>
      <c r="I8" s="25">
        <v>2352</v>
      </c>
      <c r="J8" s="25">
        <v>1409</v>
      </c>
      <c r="K8" s="25">
        <v>107514</v>
      </c>
      <c r="L8" s="26">
        <v>226449</v>
      </c>
      <c r="M8" s="5"/>
    </row>
    <row r="9" spans="1:13" s="2" customFormat="1" ht="11.25" customHeight="1">
      <c r="A9" s="39" t="s">
        <v>8</v>
      </c>
      <c r="B9" s="24">
        <v>66826</v>
      </c>
      <c r="C9" s="25">
        <v>3212</v>
      </c>
      <c r="D9" s="25">
        <v>17036</v>
      </c>
      <c r="E9" s="25">
        <v>5162</v>
      </c>
      <c r="F9" s="25">
        <v>14134</v>
      </c>
      <c r="G9" s="25">
        <v>775</v>
      </c>
      <c r="H9" s="25">
        <v>5693</v>
      </c>
      <c r="I9" s="25">
        <v>2282</v>
      </c>
      <c r="J9" s="25">
        <v>1451</v>
      </c>
      <c r="K9" s="25">
        <v>105207</v>
      </c>
      <c r="L9" s="26">
        <v>221779</v>
      </c>
      <c r="M9" s="5"/>
    </row>
    <row r="10" spans="1:13" s="2" customFormat="1" ht="11.25" customHeight="1">
      <c r="A10" s="39" t="s">
        <v>12</v>
      </c>
      <c r="B10" s="24">
        <v>68704</v>
      </c>
      <c r="C10" s="25">
        <v>3329</v>
      </c>
      <c r="D10" s="25">
        <v>17922</v>
      </c>
      <c r="E10" s="25">
        <v>4788</v>
      </c>
      <c r="F10" s="25">
        <v>14000</v>
      </c>
      <c r="G10" s="25">
        <v>844</v>
      </c>
      <c r="H10" s="25">
        <v>5746</v>
      </c>
      <c r="I10" s="25">
        <v>2303</v>
      </c>
      <c r="J10" s="25">
        <v>1455</v>
      </c>
      <c r="K10" s="25">
        <v>109058</v>
      </c>
      <c r="L10" s="26">
        <v>228149</v>
      </c>
      <c r="M10" s="5"/>
    </row>
    <row r="11" spans="1:13" s="2" customFormat="1" ht="11.25" customHeight="1">
      <c r="A11" s="39" t="s">
        <v>11</v>
      </c>
      <c r="B11" s="24">
        <v>70422</v>
      </c>
      <c r="C11" s="25">
        <v>3354</v>
      </c>
      <c r="D11" s="25">
        <v>18033</v>
      </c>
      <c r="E11" s="25">
        <v>4548</v>
      </c>
      <c r="F11" s="25">
        <v>13645</v>
      </c>
      <c r="G11" s="25">
        <v>1240</v>
      </c>
      <c r="H11" s="25">
        <v>5743</v>
      </c>
      <c r="I11" s="25">
        <v>2297</v>
      </c>
      <c r="J11" s="25">
        <v>1456</v>
      </c>
      <c r="K11" s="25">
        <v>109116</v>
      </c>
      <c r="L11" s="26">
        <v>229856</v>
      </c>
      <c r="M11" s="5"/>
    </row>
    <row r="12" spans="1:13" s="2" customFormat="1" ht="11.25" customHeight="1">
      <c r="A12" s="39" t="s">
        <v>13</v>
      </c>
      <c r="B12" s="24">
        <v>70574</v>
      </c>
      <c r="C12" s="25">
        <v>3349</v>
      </c>
      <c r="D12" s="25">
        <v>18359</v>
      </c>
      <c r="E12" s="25">
        <v>4590</v>
      </c>
      <c r="F12" s="25">
        <v>13418</v>
      </c>
      <c r="G12" s="25">
        <v>1475</v>
      </c>
      <c r="H12" s="25">
        <v>5737</v>
      </c>
      <c r="I12" s="25">
        <v>2365</v>
      </c>
      <c r="J12" s="25">
        <v>2673</v>
      </c>
      <c r="K12" s="25">
        <v>111791</v>
      </c>
      <c r="L12" s="26">
        <v>234331</v>
      </c>
      <c r="M12" s="5"/>
    </row>
    <row r="13" spans="1:13" s="2" customFormat="1" ht="11.25" customHeight="1">
      <c r="A13" s="39" t="s">
        <v>14</v>
      </c>
      <c r="B13" s="24">
        <v>71513</v>
      </c>
      <c r="C13" s="25">
        <v>3284</v>
      </c>
      <c r="D13" s="25">
        <v>18238</v>
      </c>
      <c r="E13" s="25">
        <v>4658</v>
      </c>
      <c r="F13" s="25">
        <v>12927</v>
      </c>
      <c r="G13" s="25">
        <v>1374</v>
      </c>
      <c r="H13" s="25">
        <v>5753</v>
      </c>
      <c r="I13" s="25">
        <v>2353</v>
      </c>
      <c r="J13" s="25">
        <v>3022</v>
      </c>
      <c r="K13" s="25">
        <v>109986</v>
      </c>
      <c r="L13" s="26">
        <v>233109</v>
      </c>
      <c r="M13" s="5"/>
    </row>
    <row r="14" spans="1:13" s="2" customFormat="1" ht="11.25" customHeight="1">
      <c r="A14" s="39" t="s">
        <v>15</v>
      </c>
      <c r="B14" s="24">
        <v>66366</v>
      </c>
      <c r="C14" s="25">
        <v>3209</v>
      </c>
      <c r="D14" s="25">
        <v>17718</v>
      </c>
      <c r="E14" s="25">
        <v>4610</v>
      </c>
      <c r="F14" s="25">
        <v>11345</v>
      </c>
      <c r="G14" s="25">
        <v>1492</v>
      </c>
      <c r="H14" s="25">
        <v>5876</v>
      </c>
      <c r="I14" s="25">
        <v>2282</v>
      </c>
      <c r="J14" s="25">
        <v>3668</v>
      </c>
      <c r="K14" s="25">
        <v>109627</v>
      </c>
      <c r="L14" s="26">
        <v>226192</v>
      </c>
      <c r="M14" s="5"/>
    </row>
    <row r="15" spans="1:13" s="2" customFormat="1" ht="11.25" customHeight="1">
      <c r="A15" s="39" t="s">
        <v>16</v>
      </c>
      <c r="B15" s="24">
        <v>65985</v>
      </c>
      <c r="C15" s="25">
        <v>3275</v>
      </c>
      <c r="D15" s="25">
        <v>17783</v>
      </c>
      <c r="E15" s="25">
        <v>4594</v>
      </c>
      <c r="F15" s="25">
        <v>11575</v>
      </c>
      <c r="G15" s="25">
        <v>1660</v>
      </c>
      <c r="H15" s="25">
        <v>6299</v>
      </c>
      <c r="I15" s="25">
        <v>2320</v>
      </c>
      <c r="J15" s="25">
        <v>3669</v>
      </c>
      <c r="K15" s="25">
        <v>110475</v>
      </c>
      <c r="L15" s="26">
        <v>227635</v>
      </c>
      <c r="M15" s="5"/>
    </row>
    <row r="16" spans="1:13" s="2" customFormat="1" ht="11.25" customHeight="1">
      <c r="A16" s="39" t="s">
        <v>17</v>
      </c>
      <c r="B16" s="24">
        <v>67336</v>
      </c>
      <c r="C16" s="25">
        <v>3482</v>
      </c>
      <c r="D16" s="25">
        <v>17177</v>
      </c>
      <c r="E16" s="25">
        <v>4550</v>
      </c>
      <c r="F16" s="25">
        <v>11096</v>
      </c>
      <c r="G16" s="25">
        <v>1973</v>
      </c>
      <c r="H16" s="25">
        <v>6383</v>
      </c>
      <c r="I16" s="25">
        <v>2321</v>
      </c>
      <c r="J16" s="25">
        <v>3672</v>
      </c>
      <c r="K16" s="25">
        <v>114323</v>
      </c>
      <c r="L16" s="26">
        <v>232313</v>
      </c>
      <c r="M16" s="5"/>
    </row>
    <row r="17" spans="1:13" s="2" customFormat="1" ht="11.25" customHeight="1">
      <c r="A17" s="39" t="s">
        <v>18</v>
      </c>
      <c r="B17" s="24">
        <v>67116</v>
      </c>
      <c r="C17" s="25">
        <v>3677</v>
      </c>
      <c r="D17" s="25">
        <v>17383</v>
      </c>
      <c r="E17" s="25">
        <v>4840</v>
      </c>
      <c r="F17" s="25">
        <v>11635</v>
      </c>
      <c r="G17" s="25">
        <v>1745</v>
      </c>
      <c r="H17" s="25">
        <v>6818</v>
      </c>
      <c r="I17" s="25">
        <v>2304</v>
      </c>
      <c r="J17" s="25">
        <v>3696</v>
      </c>
      <c r="K17" s="25">
        <v>113700</v>
      </c>
      <c r="L17" s="26">
        <v>232915</v>
      </c>
      <c r="M17" s="5"/>
    </row>
    <row r="18" spans="1:13" s="2" customFormat="1" ht="11.25" customHeight="1">
      <c r="A18" s="39" t="s">
        <v>19</v>
      </c>
      <c r="B18" s="24">
        <v>66475</v>
      </c>
      <c r="C18" s="25">
        <v>3875</v>
      </c>
      <c r="D18" s="25">
        <v>17203</v>
      </c>
      <c r="E18" s="25">
        <v>4575</v>
      </c>
      <c r="F18" s="25">
        <v>11274</v>
      </c>
      <c r="G18" s="25">
        <v>1821</v>
      </c>
      <c r="H18" s="25">
        <v>6652</v>
      </c>
      <c r="I18" s="25">
        <v>2334</v>
      </c>
      <c r="J18" s="25">
        <v>5440</v>
      </c>
      <c r="K18" s="25">
        <v>114000</v>
      </c>
      <c r="L18" s="26">
        <v>233648</v>
      </c>
      <c r="M18" s="5"/>
    </row>
    <row r="19" spans="1:13" s="2" customFormat="1" ht="11.25" customHeight="1">
      <c r="A19" s="39" t="s">
        <v>20</v>
      </c>
      <c r="B19" s="24">
        <v>68126</v>
      </c>
      <c r="C19" s="25">
        <v>4087</v>
      </c>
      <c r="D19" s="25">
        <v>17147</v>
      </c>
      <c r="E19" s="25">
        <v>4510</v>
      </c>
      <c r="F19" s="25">
        <v>10546</v>
      </c>
      <c r="G19" s="25">
        <v>1832</v>
      </c>
      <c r="H19" s="25">
        <v>6718</v>
      </c>
      <c r="I19" s="25">
        <v>2372</v>
      </c>
      <c r="J19" s="25">
        <v>5417</v>
      </c>
      <c r="K19" s="25">
        <v>114273</v>
      </c>
      <c r="L19" s="26">
        <v>235029</v>
      </c>
      <c r="M19" s="5"/>
    </row>
    <row r="20" spans="1:13" s="2" customFormat="1" ht="11.25" customHeight="1">
      <c r="A20" s="39" t="s">
        <v>9</v>
      </c>
      <c r="B20" s="24">
        <v>70579</v>
      </c>
      <c r="C20" s="25">
        <v>3975</v>
      </c>
      <c r="D20" s="25">
        <v>15716</v>
      </c>
      <c r="E20" s="25">
        <v>4203</v>
      </c>
      <c r="F20" s="25">
        <v>9594</v>
      </c>
      <c r="G20" s="25">
        <v>2376</v>
      </c>
      <c r="H20" s="25">
        <v>6145</v>
      </c>
      <c r="I20" s="25">
        <v>2147</v>
      </c>
      <c r="J20" s="25">
        <v>5328</v>
      </c>
      <c r="K20" s="25">
        <v>108344</v>
      </c>
      <c r="L20" s="26">
        <v>228407</v>
      </c>
      <c r="M20" s="5"/>
    </row>
    <row r="21" spans="1:13" s="2" customFormat="1" ht="11.25" customHeight="1">
      <c r="A21" s="39" t="s">
        <v>23</v>
      </c>
      <c r="B21" s="24">
        <v>71610</v>
      </c>
      <c r="C21" s="25">
        <v>3910</v>
      </c>
      <c r="D21" s="25">
        <v>16538</v>
      </c>
      <c r="E21" s="25">
        <v>4278</v>
      </c>
      <c r="F21" s="25">
        <v>9408</v>
      </c>
      <c r="G21" s="25">
        <v>1955</v>
      </c>
      <c r="H21" s="25">
        <v>6141</v>
      </c>
      <c r="I21" s="25">
        <v>2208</v>
      </c>
      <c r="J21" s="25">
        <v>5283</v>
      </c>
      <c r="K21" s="25">
        <v>108704</v>
      </c>
      <c r="L21" s="26">
        <v>230036</v>
      </c>
      <c r="M21" s="5"/>
    </row>
    <row r="22" spans="1:13" s="2" customFormat="1" ht="11.25" customHeight="1">
      <c r="A22" s="39" t="s">
        <v>10</v>
      </c>
      <c r="B22" s="24">
        <v>73471</v>
      </c>
      <c r="C22" s="25">
        <v>3830</v>
      </c>
      <c r="D22" s="25">
        <v>16597</v>
      </c>
      <c r="E22" s="25">
        <v>4225</v>
      </c>
      <c r="F22" s="25">
        <v>9564</v>
      </c>
      <c r="G22" s="25">
        <v>2020</v>
      </c>
      <c r="H22" s="25">
        <v>6105</v>
      </c>
      <c r="I22" s="25">
        <v>2228</v>
      </c>
      <c r="J22" s="25">
        <v>5871</v>
      </c>
      <c r="K22" s="25">
        <v>108196</v>
      </c>
      <c r="L22" s="26">
        <v>232107</v>
      </c>
      <c r="M22" s="5"/>
    </row>
    <row r="23" spans="1:13" s="2" customFormat="1" ht="11.25" customHeight="1">
      <c r="A23" s="39" t="s">
        <v>27</v>
      </c>
      <c r="B23" s="24">
        <v>75946</v>
      </c>
      <c r="C23" s="25">
        <v>3840</v>
      </c>
      <c r="D23" s="25">
        <v>16698</v>
      </c>
      <c r="E23" s="25">
        <v>4246</v>
      </c>
      <c r="F23" s="25">
        <v>9470</v>
      </c>
      <c r="G23" s="25">
        <v>1956</v>
      </c>
      <c r="H23" s="25">
        <v>6202</v>
      </c>
      <c r="I23" s="25">
        <v>2242</v>
      </c>
      <c r="J23" s="25">
        <v>6065</v>
      </c>
      <c r="K23" s="25">
        <v>111923</v>
      </c>
      <c r="L23" s="26">
        <v>238588</v>
      </c>
      <c r="M23" s="5"/>
    </row>
    <row r="24" spans="1:13" s="2" customFormat="1" ht="11.25" customHeight="1">
      <c r="A24" s="39" t="s">
        <v>28</v>
      </c>
      <c r="B24" s="24">
        <v>76160</v>
      </c>
      <c r="C24" s="25">
        <v>3908</v>
      </c>
      <c r="D24" s="25">
        <v>16737</v>
      </c>
      <c r="E24" s="25">
        <v>4543</v>
      </c>
      <c r="F24" s="25">
        <v>9110</v>
      </c>
      <c r="G24" s="25">
        <v>1860</v>
      </c>
      <c r="H24" s="25">
        <v>6238</v>
      </c>
      <c r="I24" s="25">
        <v>2142</v>
      </c>
      <c r="J24" s="25">
        <v>6063</v>
      </c>
      <c r="K24" s="25">
        <v>108612</v>
      </c>
      <c r="L24" s="26">
        <v>235373</v>
      </c>
      <c r="M24" s="5"/>
    </row>
    <row r="25" spans="1:13" s="2" customFormat="1" ht="11.25" customHeight="1">
      <c r="A25" s="39" t="s">
        <v>26</v>
      </c>
      <c r="B25" s="24">
        <v>81472</v>
      </c>
      <c r="C25" s="25">
        <v>3933</v>
      </c>
      <c r="D25" s="25">
        <v>16401</v>
      </c>
      <c r="E25" s="25">
        <v>4196</v>
      </c>
      <c r="F25" s="25">
        <v>8939</v>
      </c>
      <c r="G25" s="25">
        <v>1812</v>
      </c>
      <c r="H25" s="25">
        <v>6556</v>
      </c>
      <c r="I25" s="25">
        <v>2145</v>
      </c>
      <c r="J25" s="25">
        <v>6874</v>
      </c>
      <c r="K25" s="25">
        <v>106081</v>
      </c>
      <c r="L25" s="26">
        <v>238409</v>
      </c>
      <c r="M25" s="5"/>
    </row>
    <row r="26" spans="1:13" s="2" customFormat="1" ht="11.25" customHeight="1">
      <c r="A26" s="39" t="s">
        <v>29</v>
      </c>
      <c r="B26" s="24">
        <v>79674</v>
      </c>
      <c r="C26" s="25">
        <v>3820</v>
      </c>
      <c r="D26" s="25">
        <v>16219</v>
      </c>
      <c r="E26" s="25">
        <v>4055</v>
      </c>
      <c r="F26" s="25">
        <v>7781</v>
      </c>
      <c r="G26" s="25">
        <v>1805</v>
      </c>
      <c r="H26" s="25">
        <v>6539</v>
      </c>
      <c r="I26" s="25">
        <v>1992</v>
      </c>
      <c r="J26" s="25">
        <v>7422</v>
      </c>
      <c r="K26" s="25">
        <v>105049</v>
      </c>
      <c r="L26" s="26">
        <v>234357</v>
      </c>
      <c r="M26" s="5"/>
    </row>
    <row r="27" spans="1:13" s="2" customFormat="1" ht="11.25" customHeight="1">
      <c r="A27" s="39" t="s">
        <v>30</v>
      </c>
      <c r="B27" s="24">
        <v>82835</v>
      </c>
      <c r="C27" s="25">
        <v>3836</v>
      </c>
      <c r="D27" s="25">
        <v>16310</v>
      </c>
      <c r="E27" s="25">
        <v>4283</v>
      </c>
      <c r="F27" s="25">
        <v>8025</v>
      </c>
      <c r="G27" s="25">
        <v>1930</v>
      </c>
      <c r="H27" s="25">
        <v>6401</v>
      </c>
      <c r="I27" s="25">
        <v>2024</v>
      </c>
      <c r="J27" s="25">
        <v>7798</v>
      </c>
      <c r="K27" s="25">
        <v>101929</v>
      </c>
      <c r="L27" s="26">
        <v>235372</v>
      </c>
      <c r="M27" s="5"/>
    </row>
    <row r="28" spans="1:13" s="2" customFormat="1" ht="11.25" customHeight="1">
      <c r="A28" s="39" t="s">
        <v>31</v>
      </c>
      <c r="B28" s="24">
        <v>81082</v>
      </c>
      <c r="C28" s="25">
        <v>3718</v>
      </c>
      <c r="D28" s="25">
        <v>15739</v>
      </c>
      <c r="E28" s="25">
        <v>4233</v>
      </c>
      <c r="F28" s="25">
        <v>7718</v>
      </c>
      <c r="G28" s="25">
        <v>1941</v>
      </c>
      <c r="H28" s="25">
        <v>6455</v>
      </c>
      <c r="I28" s="25">
        <v>2268</v>
      </c>
      <c r="J28" s="25">
        <v>8863</v>
      </c>
      <c r="K28" s="25">
        <v>101848</v>
      </c>
      <c r="L28" s="26">
        <v>233866</v>
      </c>
      <c r="M28" s="5"/>
    </row>
    <row r="29" spans="1:13" s="2" customFormat="1" ht="11.25" customHeight="1">
      <c r="A29" s="39" t="s">
        <v>32</v>
      </c>
      <c r="B29" s="24">
        <v>81506</v>
      </c>
      <c r="C29" s="25">
        <v>3762</v>
      </c>
      <c r="D29" s="25">
        <v>15534</v>
      </c>
      <c r="E29" s="25">
        <v>3994</v>
      </c>
      <c r="F29" s="25">
        <v>7825</v>
      </c>
      <c r="G29" s="25">
        <v>1881</v>
      </c>
      <c r="H29" s="25">
        <v>6269</v>
      </c>
      <c r="I29" s="25">
        <v>2229</v>
      </c>
      <c r="J29" s="25">
        <v>8862</v>
      </c>
      <c r="K29" s="25">
        <v>100307</v>
      </c>
      <c r="L29" s="26">
        <v>232169</v>
      </c>
      <c r="M29" s="5"/>
    </row>
    <row r="30" spans="1:13" s="2" customFormat="1" ht="11.25" customHeight="1">
      <c r="A30" s="39" t="s">
        <v>33</v>
      </c>
      <c r="B30" s="24">
        <v>82719</v>
      </c>
      <c r="C30" s="25">
        <v>3860</v>
      </c>
      <c r="D30" s="25">
        <v>15603</v>
      </c>
      <c r="E30" s="25">
        <v>4047</v>
      </c>
      <c r="F30" s="25">
        <v>7883</v>
      </c>
      <c r="G30" s="25">
        <v>1778</v>
      </c>
      <c r="H30" s="25">
        <v>6410</v>
      </c>
      <c r="I30" s="25">
        <v>2246</v>
      </c>
      <c r="J30" s="25">
        <v>8863</v>
      </c>
      <c r="K30" s="25">
        <v>100448</v>
      </c>
      <c r="L30" s="26">
        <v>233856</v>
      </c>
      <c r="M30" s="5"/>
    </row>
    <row r="31" spans="1:13" s="2" customFormat="1" ht="11.25" customHeight="1">
      <c r="A31" s="39" t="s">
        <v>34</v>
      </c>
      <c r="B31" s="24">
        <v>84185</v>
      </c>
      <c r="C31" s="25">
        <v>4316</v>
      </c>
      <c r="D31" s="25">
        <v>15702</v>
      </c>
      <c r="E31" s="25">
        <v>4083</v>
      </c>
      <c r="F31" s="25">
        <v>7723</v>
      </c>
      <c r="G31" s="25">
        <v>1470</v>
      </c>
      <c r="H31" s="25">
        <v>6463</v>
      </c>
      <c r="I31" s="25">
        <v>1983</v>
      </c>
      <c r="J31" s="25">
        <v>9491</v>
      </c>
      <c r="K31" s="25">
        <v>97898</v>
      </c>
      <c r="L31" s="26">
        <v>233313</v>
      </c>
      <c r="M31" s="5"/>
    </row>
    <row r="32" spans="1:13" s="2" customFormat="1" ht="11.25" customHeight="1">
      <c r="A32" s="39" t="s">
        <v>21</v>
      </c>
      <c r="B32" s="24">
        <v>78573</v>
      </c>
      <c r="C32" s="25">
        <v>4363</v>
      </c>
      <c r="D32" s="25">
        <v>14996</v>
      </c>
      <c r="E32" s="25">
        <v>3624</v>
      </c>
      <c r="F32" s="25">
        <v>7248</v>
      </c>
      <c r="G32" s="25">
        <v>2360</v>
      </c>
      <c r="H32" s="25">
        <v>6437</v>
      </c>
      <c r="I32" s="25">
        <v>2003</v>
      </c>
      <c r="J32" s="25">
        <v>10902</v>
      </c>
      <c r="K32" s="25">
        <v>107904</v>
      </c>
      <c r="L32" s="26">
        <v>238409</v>
      </c>
      <c r="M32" s="5"/>
    </row>
    <row r="33" spans="1:13" s="2" customFormat="1" ht="11.25" customHeight="1">
      <c r="A33" s="39" t="s">
        <v>24</v>
      </c>
      <c r="B33" s="24">
        <v>76360</v>
      </c>
      <c r="C33" s="25">
        <v>4708</v>
      </c>
      <c r="D33" s="25">
        <v>15164</v>
      </c>
      <c r="E33" s="25">
        <v>3598</v>
      </c>
      <c r="F33" s="25">
        <v>6761</v>
      </c>
      <c r="G33" s="25">
        <v>2463</v>
      </c>
      <c r="H33" s="25">
        <v>6568</v>
      </c>
      <c r="I33" s="25">
        <v>2028</v>
      </c>
      <c r="J33" s="25">
        <v>10903</v>
      </c>
      <c r="K33" s="25">
        <v>112931</v>
      </c>
      <c r="L33" s="26">
        <v>241484</v>
      </c>
      <c r="M33" s="5"/>
    </row>
    <row r="34" spans="1:13" s="2" customFormat="1" ht="11.25" customHeight="1">
      <c r="A34" s="39" t="s">
        <v>35</v>
      </c>
      <c r="B34" s="24">
        <v>78011</v>
      </c>
      <c r="C34" s="25">
        <v>4822</v>
      </c>
      <c r="D34" s="25">
        <v>16245</v>
      </c>
      <c r="E34" s="25">
        <v>3531</v>
      </c>
      <c r="F34" s="25">
        <v>6527</v>
      </c>
      <c r="G34" s="25">
        <v>1729</v>
      </c>
      <c r="H34" s="25">
        <v>6527</v>
      </c>
      <c r="I34" s="25">
        <v>2021</v>
      </c>
      <c r="J34" s="25">
        <v>12809</v>
      </c>
      <c r="K34" s="25">
        <v>111351</v>
      </c>
      <c r="L34" s="26">
        <v>243574</v>
      </c>
      <c r="M34" s="5"/>
    </row>
    <row r="35" spans="1:13" s="2" customFormat="1" ht="11.25" customHeight="1">
      <c r="A35" s="39" t="s">
        <v>25</v>
      </c>
      <c r="B35" s="24">
        <v>76234</v>
      </c>
      <c r="C35" s="25">
        <v>4732</v>
      </c>
      <c r="D35" s="25">
        <v>16526</v>
      </c>
      <c r="E35" s="25">
        <v>3531</v>
      </c>
      <c r="F35" s="25">
        <v>6718</v>
      </c>
      <c r="G35" s="25">
        <v>2011</v>
      </c>
      <c r="H35" s="25">
        <v>6743</v>
      </c>
      <c r="I35" s="25">
        <v>2035</v>
      </c>
      <c r="J35" s="25">
        <v>13041</v>
      </c>
      <c r="K35" s="25">
        <v>113622</v>
      </c>
      <c r="L35" s="26">
        <v>245192</v>
      </c>
      <c r="M35" s="5"/>
    </row>
    <row r="36" spans="1:13" s="2" customFormat="1" ht="11.25" customHeight="1">
      <c r="A36" s="39" t="s">
        <v>36</v>
      </c>
      <c r="B36" s="24">
        <v>76714</v>
      </c>
      <c r="C36" s="25">
        <v>4690</v>
      </c>
      <c r="D36" s="25">
        <v>16270</v>
      </c>
      <c r="E36" s="25">
        <v>3493</v>
      </c>
      <c r="F36" s="25">
        <v>6865</v>
      </c>
      <c r="G36" s="25">
        <v>1099</v>
      </c>
      <c r="H36" s="25">
        <v>7158</v>
      </c>
      <c r="I36" s="25">
        <v>1979</v>
      </c>
      <c r="J36" s="25">
        <v>13040</v>
      </c>
      <c r="K36" s="25">
        <v>113010</v>
      </c>
      <c r="L36" s="26">
        <v>244318</v>
      </c>
      <c r="M36" s="5"/>
    </row>
    <row r="37" spans="1:13" s="2" customFormat="1" ht="11.25" customHeight="1">
      <c r="A37" s="39" t="s">
        <v>37</v>
      </c>
      <c r="B37" s="24">
        <v>78905</v>
      </c>
      <c r="C37" s="25">
        <v>4656</v>
      </c>
      <c r="D37" s="25">
        <v>16709</v>
      </c>
      <c r="E37" s="25">
        <v>3685</v>
      </c>
      <c r="F37" s="25">
        <v>7022</v>
      </c>
      <c r="G37" s="25">
        <v>647</v>
      </c>
      <c r="H37" s="25">
        <v>7022</v>
      </c>
      <c r="I37" s="25">
        <v>1967</v>
      </c>
      <c r="J37" s="25">
        <v>13877</v>
      </c>
      <c r="K37" s="25">
        <v>114495</v>
      </c>
      <c r="L37" s="26">
        <v>248985</v>
      </c>
      <c r="M37" s="5"/>
    </row>
    <row r="38" spans="1:13" s="2" customFormat="1" ht="11.25" customHeight="1">
      <c r="A38" s="39" t="s">
        <v>38</v>
      </c>
      <c r="B38" s="24">
        <v>70143</v>
      </c>
      <c r="C38" s="25">
        <v>4663</v>
      </c>
      <c r="D38" s="25">
        <v>16332</v>
      </c>
      <c r="E38" s="25">
        <v>3358</v>
      </c>
      <c r="F38" s="25">
        <v>6281</v>
      </c>
      <c r="G38" s="25">
        <v>1812</v>
      </c>
      <c r="H38" s="25">
        <v>7055</v>
      </c>
      <c r="I38" s="25">
        <v>1909</v>
      </c>
      <c r="J38" s="25">
        <v>13376</v>
      </c>
      <c r="K38" s="25">
        <v>116690</v>
      </c>
      <c r="L38" s="26">
        <v>241618</v>
      </c>
      <c r="M38" s="5"/>
    </row>
    <row r="39" spans="1:13" s="2" customFormat="1" ht="11.25" customHeight="1">
      <c r="A39" s="39" t="s">
        <v>39</v>
      </c>
      <c r="B39" s="24">
        <v>70487</v>
      </c>
      <c r="C39" s="25">
        <v>4920</v>
      </c>
      <c r="D39" s="25">
        <v>16376</v>
      </c>
      <c r="E39" s="25">
        <v>3352</v>
      </c>
      <c r="F39" s="25">
        <v>6174</v>
      </c>
      <c r="G39" s="25">
        <v>1616</v>
      </c>
      <c r="H39" s="25">
        <v>6994</v>
      </c>
      <c r="I39" s="25">
        <v>1905</v>
      </c>
      <c r="J39" s="25">
        <v>15134</v>
      </c>
      <c r="K39" s="25">
        <v>114225</v>
      </c>
      <c r="L39" s="26">
        <v>241185</v>
      </c>
      <c r="M39" s="5"/>
    </row>
    <row r="40" spans="1:13" s="2" customFormat="1" ht="11.25" customHeight="1">
      <c r="A40" s="39" t="s">
        <v>40</v>
      </c>
      <c r="B40" s="24">
        <v>70379</v>
      </c>
      <c r="C40" s="25">
        <v>5042</v>
      </c>
      <c r="D40" s="25">
        <v>16545</v>
      </c>
      <c r="E40" s="25">
        <v>3329</v>
      </c>
      <c r="F40" s="25">
        <v>6266</v>
      </c>
      <c r="G40" s="25">
        <v>367</v>
      </c>
      <c r="H40" s="25">
        <v>7049</v>
      </c>
      <c r="I40" s="25">
        <v>1934</v>
      </c>
      <c r="J40" s="25">
        <v>15356</v>
      </c>
      <c r="K40" s="25">
        <v>118484</v>
      </c>
      <c r="L40" s="26">
        <v>244750</v>
      </c>
      <c r="M40" s="5"/>
    </row>
    <row r="41" spans="1:13" s="2" customFormat="1" ht="11.25" customHeight="1">
      <c r="A41" s="39" t="s">
        <v>41</v>
      </c>
      <c r="B41" s="24">
        <v>68574</v>
      </c>
      <c r="C41" s="25">
        <v>5339</v>
      </c>
      <c r="D41" s="25">
        <v>16486</v>
      </c>
      <c r="E41" s="25">
        <v>3411</v>
      </c>
      <c r="F41" s="25">
        <v>6006</v>
      </c>
      <c r="G41" s="25">
        <v>1829</v>
      </c>
      <c r="H41" s="25">
        <v>7069</v>
      </c>
      <c r="I41" s="25">
        <v>1977</v>
      </c>
      <c r="J41" s="25">
        <v>14695</v>
      </c>
      <c r="K41" s="25">
        <v>121753</v>
      </c>
      <c r="L41" s="26">
        <v>247140</v>
      </c>
      <c r="M41" s="5"/>
    </row>
    <row r="42" spans="1:13" s="2" customFormat="1" ht="11.25" customHeight="1">
      <c r="A42" s="39" t="s">
        <v>42</v>
      </c>
      <c r="B42" s="24">
        <v>62219</v>
      </c>
      <c r="C42" s="25">
        <v>5384</v>
      </c>
      <c r="D42" s="25">
        <v>16367</v>
      </c>
      <c r="E42" s="25">
        <v>3485</v>
      </c>
      <c r="F42" s="25">
        <v>5816</v>
      </c>
      <c r="G42" s="25">
        <v>1466</v>
      </c>
      <c r="H42" s="25">
        <v>6826</v>
      </c>
      <c r="I42" s="25">
        <v>1851</v>
      </c>
      <c r="J42" s="25">
        <v>16154</v>
      </c>
      <c r="K42" s="25">
        <v>120770</v>
      </c>
      <c r="L42" s="26">
        <v>240337</v>
      </c>
      <c r="M42" s="5"/>
    </row>
    <row r="43" spans="1:13" s="2" customFormat="1" ht="11.25" customHeight="1">
      <c r="A43" s="39" t="s">
        <v>43</v>
      </c>
      <c r="B43" s="24">
        <v>66489</v>
      </c>
      <c r="C43" s="25">
        <v>5344</v>
      </c>
      <c r="D43" s="25">
        <v>16689</v>
      </c>
      <c r="E43" s="25">
        <v>3571</v>
      </c>
      <c r="F43" s="25">
        <v>5927</v>
      </c>
      <c r="G43" s="25">
        <v>1458</v>
      </c>
      <c r="H43" s="25">
        <v>7021</v>
      </c>
      <c r="I43" s="25">
        <v>1895</v>
      </c>
      <c r="J43" s="25">
        <v>16155</v>
      </c>
      <c r="K43" s="25">
        <v>118379</v>
      </c>
      <c r="L43" s="26">
        <v>242928</v>
      </c>
      <c r="M43" s="5"/>
    </row>
    <row r="44" spans="1:13" s="2" customFormat="1" ht="11.25" customHeight="1">
      <c r="A44" s="39" t="s">
        <v>22</v>
      </c>
      <c r="B44" s="24">
        <v>59642</v>
      </c>
      <c r="C44" s="25">
        <v>5187</v>
      </c>
      <c r="D44" s="25">
        <v>16115</v>
      </c>
      <c r="E44" s="25">
        <v>3570</v>
      </c>
      <c r="F44" s="25">
        <v>5803</v>
      </c>
      <c r="G44" s="25">
        <v>2306</v>
      </c>
      <c r="H44" s="25">
        <v>6816</v>
      </c>
      <c r="I44" s="25">
        <v>1819</v>
      </c>
      <c r="J44" s="25">
        <v>15274</v>
      </c>
      <c r="K44" s="25">
        <v>128291</v>
      </c>
      <c r="L44" s="26">
        <v>244820</v>
      </c>
      <c r="M44" s="5"/>
    </row>
    <row r="45" spans="1:13" s="2" customFormat="1" ht="11.25" customHeight="1">
      <c r="A45" s="39" t="s">
        <v>44</v>
      </c>
      <c r="B45" s="24">
        <v>60746</v>
      </c>
      <c r="C45" s="25">
        <v>5175</v>
      </c>
      <c r="D45" s="25">
        <v>16168</v>
      </c>
      <c r="E45" s="25">
        <v>3773</v>
      </c>
      <c r="F45" s="25">
        <v>5938</v>
      </c>
      <c r="G45" s="25">
        <v>2166</v>
      </c>
      <c r="H45" s="25">
        <v>6692</v>
      </c>
      <c r="I45" s="25">
        <v>1665</v>
      </c>
      <c r="J45" s="25">
        <v>15274</v>
      </c>
      <c r="K45" s="25">
        <v>125803</v>
      </c>
      <c r="L45" s="26">
        <v>243400</v>
      </c>
      <c r="M45" s="5"/>
    </row>
    <row r="46" spans="1:13" s="2" customFormat="1" ht="11.25" customHeight="1">
      <c r="A46" s="39" t="s">
        <v>45</v>
      </c>
      <c r="B46" s="24">
        <v>62139</v>
      </c>
      <c r="C46" s="25">
        <v>5304</v>
      </c>
      <c r="D46" s="25">
        <v>16374</v>
      </c>
      <c r="E46" s="25">
        <v>4011</v>
      </c>
      <c r="F46" s="25">
        <v>6123</v>
      </c>
      <c r="G46" s="25">
        <v>2279</v>
      </c>
      <c r="H46" s="25">
        <v>6855</v>
      </c>
      <c r="I46" s="25">
        <v>1674</v>
      </c>
      <c r="J46" s="25">
        <v>16012</v>
      </c>
      <c r="K46" s="25">
        <v>124134</v>
      </c>
      <c r="L46" s="26">
        <v>244905</v>
      </c>
      <c r="M46" s="5"/>
    </row>
    <row r="47" spans="1:13" s="2" customFormat="1" ht="11.25" customHeight="1">
      <c r="A47" s="39" t="s">
        <v>46</v>
      </c>
      <c r="B47" s="24">
        <v>60388</v>
      </c>
      <c r="C47" s="25">
        <v>5538</v>
      </c>
      <c r="D47" s="25">
        <v>16222</v>
      </c>
      <c r="E47" s="25">
        <v>4195</v>
      </c>
      <c r="F47" s="25">
        <v>5851</v>
      </c>
      <c r="G47" s="25">
        <v>2292</v>
      </c>
      <c r="H47" s="25">
        <v>7172</v>
      </c>
      <c r="I47" s="25">
        <v>1689</v>
      </c>
      <c r="J47" s="25">
        <v>17628</v>
      </c>
      <c r="K47" s="25">
        <v>125215</v>
      </c>
      <c r="L47" s="26">
        <v>246189</v>
      </c>
      <c r="M47" s="5"/>
    </row>
    <row r="48" spans="1:13" s="2" customFormat="1" ht="11.25" customHeight="1">
      <c r="A48" s="39" t="s">
        <v>47</v>
      </c>
      <c r="B48" s="24">
        <v>60504</v>
      </c>
      <c r="C48" s="25">
        <v>6156</v>
      </c>
      <c r="D48" s="25">
        <v>16262</v>
      </c>
      <c r="E48" s="25">
        <v>4100</v>
      </c>
      <c r="F48" s="25">
        <v>5891</v>
      </c>
      <c r="G48" s="25">
        <v>2312</v>
      </c>
      <c r="H48" s="25">
        <v>7332</v>
      </c>
      <c r="I48" s="25">
        <v>1687</v>
      </c>
      <c r="J48" s="25">
        <v>17620</v>
      </c>
      <c r="K48" s="25">
        <v>127401</v>
      </c>
      <c r="L48" s="26">
        <v>249274</v>
      </c>
      <c r="M48" s="5"/>
    </row>
    <row r="49" spans="1:13" s="2" customFormat="1" ht="11.25" customHeight="1">
      <c r="A49" s="39" t="s">
        <v>48</v>
      </c>
      <c r="B49" s="24">
        <v>62935</v>
      </c>
      <c r="C49" s="25">
        <v>6452</v>
      </c>
      <c r="D49" s="25">
        <v>16118</v>
      </c>
      <c r="E49" s="25">
        <v>4020</v>
      </c>
      <c r="F49" s="25">
        <v>5668</v>
      </c>
      <c r="G49" s="25">
        <v>2302</v>
      </c>
      <c r="H49" s="25">
        <v>7814</v>
      </c>
      <c r="I49" s="25">
        <v>1882</v>
      </c>
      <c r="J49" s="25">
        <v>17599</v>
      </c>
      <c r="K49" s="25">
        <v>127167</v>
      </c>
      <c r="L49" s="26">
        <v>251958</v>
      </c>
      <c r="M49" s="5"/>
    </row>
    <row r="50" spans="1:13" s="2" customFormat="1" ht="11.25" customHeight="1">
      <c r="A50" s="39" t="s">
        <v>49</v>
      </c>
      <c r="B50" s="24">
        <v>65722</v>
      </c>
      <c r="C50" s="25">
        <v>6542</v>
      </c>
      <c r="D50" s="25">
        <v>16275</v>
      </c>
      <c r="E50" s="25">
        <v>4018</v>
      </c>
      <c r="F50" s="25">
        <v>5884</v>
      </c>
      <c r="G50" s="25">
        <v>2346</v>
      </c>
      <c r="H50" s="25">
        <v>8247</v>
      </c>
      <c r="I50" s="25">
        <v>1893</v>
      </c>
      <c r="J50" s="25">
        <v>17847</v>
      </c>
      <c r="K50" s="25">
        <v>124833</v>
      </c>
      <c r="L50" s="26">
        <v>253607</v>
      </c>
      <c r="M50" s="5"/>
    </row>
    <row r="51" spans="1:13" s="2" customFormat="1" ht="11.25" customHeight="1">
      <c r="A51" s="39" t="s">
        <v>50</v>
      </c>
      <c r="B51" s="24">
        <v>61712</v>
      </c>
      <c r="C51" s="25">
        <v>6999</v>
      </c>
      <c r="D51" s="25">
        <v>15963</v>
      </c>
      <c r="E51" s="25">
        <v>3939</v>
      </c>
      <c r="F51" s="25">
        <v>5789</v>
      </c>
      <c r="G51" s="25">
        <v>2312</v>
      </c>
      <c r="H51" s="25">
        <v>8115</v>
      </c>
      <c r="I51" s="25">
        <v>1805</v>
      </c>
      <c r="J51" s="25">
        <v>17900</v>
      </c>
      <c r="K51" s="25">
        <v>120745</v>
      </c>
      <c r="L51" s="26">
        <v>245278</v>
      </c>
      <c r="M51" s="5"/>
    </row>
    <row r="52" spans="1:13" s="2" customFormat="1" ht="11.25" customHeight="1">
      <c r="A52" s="39" t="s">
        <v>51</v>
      </c>
      <c r="B52" s="24">
        <v>64308</v>
      </c>
      <c r="C52" s="25">
        <v>6999</v>
      </c>
      <c r="D52" s="25">
        <v>15964</v>
      </c>
      <c r="E52" s="25">
        <v>3849</v>
      </c>
      <c r="F52" s="25">
        <v>5920</v>
      </c>
      <c r="G52" s="25">
        <v>2370</v>
      </c>
      <c r="H52" s="25">
        <v>8137</v>
      </c>
      <c r="I52" s="25">
        <v>1818</v>
      </c>
      <c r="J52" s="25">
        <v>17899</v>
      </c>
      <c r="K52" s="25">
        <v>122792</v>
      </c>
      <c r="L52" s="26">
        <v>250057</v>
      </c>
      <c r="M52" s="5"/>
    </row>
    <row r="53" spans="1:13" s="2" customFormat="1" ht="11.25" customHeight="1">
      <c r="A53" s="39" t="s">
        <v>52</v>
      </c>
      <c r="B53" s="24">
        <v>65115</v>
      </c>
      <c r="C53" s="25">
        <v>5117</v>
      </c>
      <c r="D53" s="25">
        <v>16174</v>
      </c>
      <c r="E53" s="25">
        <v>4245</v>
      </c>
      <c r="F53" s="25">
        <v>6183</v>
      </c>
      <c r="G53" s="25">
        <v>2500</v>
      </c>
      <c r="H53" s="25">
        <v>8329</v>
      </c>
      <c r="I53" s="25">
        <v>1338</v>
      </c>
      <c r="J53" s="25">
        <v>17919</v>
      </c>
      <c r="K53" s="25">
        <v>122777</v>
      </c>
      <c r="L53" s="26">
        <v>249697</v>
      </c>
      <c r="M53" s="5"/>
    </row>
    <row r="54" spans="1:13" s="2" customFormat="1" ht="11.25" customHeight="1">
      <c r="A54" s="39" t="s">
        <v>53</v>
      </c>
      <c r="B54" s="24">
        <v>63662</v>
      </c>
      <c r="C54" s="25">
        <v>6568</v>
      </c>
      <c r="D54" s="25">
        <v>16312</v>
      </c>
      <c r="E54" s="25">
        <v>4406</v>
      </c>
      <c r="F54" s="25">
        <v>6107</v>
      </c>
      <c r="G54" s="25">
        <v>2518</v>
      </c>
      <c r="H54" s="25">
        <v>8477</v>
      </c>
      <c r="I54" s="25">
        <v>1820</v>
      </c>
      <c r="J54" s="25">
        <v>18304</v>
      </c>
      <c r="K54" s="25">
        <v>124072</v>
      </c>
      <c r="L54" s="26">
        <v>252247</v>
      </c>
      <c r="M54" s="5"/>
    </row>
    <row r="55" spans="1:13" s="2" customFormat="1" ht="11.25" customHeight="1">
      <c r="A55" s="39" t="s">
        <v>54</v>
      </c>
      <c r="B55" s="24">
        <v>62076</v>
      </c>
      <c r="C55" s="25">
        <v>6817</v>
      </c>
      <c r="D55" s="25">
        <v>16550</v>
      </c>
      <c r="E55" s="25">
        <v>4349</v>
      </c>
      <c r="F55" s="25">
        <v>6142</v>
      </c>
      <c r="G55" s="25">
        <v>2575</v>
      </c>
      <c r="H55" s="25">
        <v>8360</v>
      </c>
      <c r="I55" s="25">
        <v>1822</v>
      </c>
      <c r="J55" s="25">
        <v>18315</v>
      </c>
      <c r="K55" s="25">
        <v>126124</v>
      </c>
      <c r="L55" s="26">
        <v>253130</v>
      </c>
      <c r="M55" s="5"/>
    </row>
    <row r="56" spans="1:13" s="13" customFormat="1" ht="13">
      <c r="A56" s="39" t="s">
        <v>55</v>
      </c>
      <c r="B56" s="24">
        <v>57624</v>
      </c>
      <c r="C56" s="25">
        <v>5759</v>
      </c>
      <c r="D56" s="25">
        <v>15939</v>
      </c>
      <c r="E56" s="25">
        <v>4054</v>
      </c>
      <c r="F56" s="25">
        <v>5895</v>
      </c>
      <c r="G56" s="25">
        <v>2531</v>
      </c>
      <c r="H56" s="25">
        <v>8115</v>
      </c>
      <c r="I56" s="25">
        <v>1696</v>
      </c>
      <c r="J56" s="25">
        <v>17296</v>
      </c>
      <c r="K56" s="25">
        <v>127259</v>
      </c>
      <c r="L56" s="26">
        <v>246168</v>
      </c>
    </row>
    <row r="57" spans="1:13" s="13" customFormat="1" ht="13">
      <c r="A57" s="39" t="s">
        <v>56</v>
      </c>
      <c r="B57" s="24">
        <v>57373</v>
      </c>
      <c r="C57" s="25">
        <v>6059</v>
      </c>
      <c r="D57" s="25">
        <v>16227</v>
      </c>
      <c r="E57" s="25">
        <v>4192</v>
      </c>
      <c r="F57" s="25">
        <v>6035</v>
      </c>
      <c r="G57" s="25">
        <v>2922</v>
      </c>
      <c r="H57" s="25">
        <v>8061</v>
      </c>
      <c r="I57" s="25">
        <v>1715</v>
      </c>
      <c r="J57" s="25">
        <v>17304</v>
      </c>
      <c r="K57" s="25">
        <v>129452</v>
      </c>
      <c r="L57" s="26">
        <v>249340</v>
      </c>
    </row>
    <row r="58" spans="1:13" s="13" customFormat="1" ht="13">
      <c r="A58" s="39" t="s">
        <v>57</v>
      </c>
      <c r="B58" s="24">
        <v>58683</v>
      </c>
      <c r="C58" s="25">
        <v>6059</v>
      </c>
      <c r="D58" s="25">
        <v>16347</v>
      </c>
      <c r="E58" s="25">
        <v>3933</v>
      </c>
      <c r="F58" s="25">
        <v>5786</v>
      </c>
      <c r="G58" s="25">
        <v>2957</v>
      </c>
      <c r="H58" s="25">
        <v>8246</v>
      </c>
      <c r="I58" s="25">
        <v>1726</v>
      </c>
      <c r="J58" s="25">
        <v>18225</v>
      </c>
      <c r="K58" s="25">
        <v>129693</v>
      </c>
      <c r="L58" s="26">
        <v>251656</v>
      </c>
    </row>
    <row r="59" spans="1:13" s="13" customFormat="1" ht="13">
      <c r="A59" s="39" t="s">
        <v>58</v>
      </c>
      <c r="B59" s="24">
        <v>57587</v>
      </c>
      <c r="C59" s="25">
        <v>6302</v>
      </c>
      <c r="D59" s="25">
        <v>16466</v>
      </c>
      <c r="E59" s="25">
        <v>3891</v>
      </c>
      <c r="F59" s="25">
        <v>5742</v>
      </c>
      <c r="G59" s="25">
        <v>2924</v>
      </c>
      <c r="H59" s="25">
        <v>8323</v>
      </c>
      <c r="I59" s="25">
        <v>1765</v>
      </c>
      <c r="J59" s="25">
        <v>18211</v>
      </c>
      <c r="K59" s="25">
        <v>131447</v>
      </c>
      <c r="L59" s="26">
        <v>252657</v>
      </c>
    </row>
    <row r="60" spans="1:13" s="13" customFormat="1" ht="13">
      <c r="A60" s="39" t="s">
        <v>59</v>
      </c>
      <c r="B60" s="24">
        <v>55742</v>
      </c>
      <c r="C60" s="25">
        <v>6025</v>
      </c>
      <c r="D60" s="25">
        <v>16185</v>
      </c>
      <c r="E60" s="25">
        <v>3942</v>
      </c>
      <c r="F60" s="25">
        <v>5466</v>
      </c>
      <c r="G60" s="25">
        <v>2947</v>
      </c>
      <c r="H60" s="25">
        <v>8414</v>
      </c>
      <c r="I60" s="25">
        <v>1662</v>
      </c>
      <c r="J60" s="25">
        <v>18194</v>
      </c>
      <c r="K60" s="25">
        <v>129775</v>
      </c>
      <c r="L60" s="26">
        <v>248351</v>
      </c>
    </row>
    <row r="61" spans="1:13" s="13" customFormat="1" ht="13">
      <c r="A61" s="39" t="s">
        <v>60</v>
      </c>
      <c r="B61" s="24">
        <v>54349</v>
      </c>
      <c r="C61" s="25">
        <v>7885</v>
      </c>
      <c r="D61" s="25">
        <v>16128</v>
      </c>
      <c r="E61" s="25">
        <v>4086</v>
      </c>
      <c r="F61" s="25">
        <v>5888</v>
      </c>
      <c r="G61" s="25">
        <v>2928</v>
      </c>
      <c r="H61" s="25">
        <v>8483</v>
      </c>
      <c r="I61" s="25">
        <v>1697</v>
      </c>
      <c r="J61" s="25">
        <v>18222</v>
      </c>
      <c r="K61" s="25">
        <v>130082</v>
      </c>
      <c r="L61" s="26">
        <v>249748</v>
      </c>
    </row>
    <row r="62" spans="1:13" s="13" customFormat="1" ht="13">
      <c r="A62" s="39" t="s">
        <v>61</v>
      </c>
      <c r="B62" s="24">
        <v>60230</v>
      </c>
      <c r="C62" s="25">
        <v>3689</v>
      </c>
      <c r="D62" s="25">
        <v>16072</v>
      </c>
      <c r="E62" s="25">
        <v>4229</v>
      </c>
      <c r="F62" s="25">
        <v>5776</v>
      </c>
      <c r="G62" s="25">
        <v>2931</v>
      </c>
      <c r="H62" s="25">
        <v>8658</v>
      </c>
      <c r="I62" s="25">
        <v>1707</v>
      </c>
      <c r="J62" s="25">
        <v>18346</v>
      </c>
      <c r="K62" s="25">
        <v>130884</v>
      </c>
      <c r="L62" s="26">
        <v>252523</v>
      </c>
    </row>
    <row r="63" spans="1:13" s="13" customFormat="1" ht="13">
      <c r="A63" s="39" t="s">
        <v>62</v>
      </c>
      <c r="B63" s="24">
        <v>56402</v>
      </c>
      <c r="C63" s="25">
        <v>6476</v>
      </c>
      <c r="D63" s="25">
        <v>15986</v>
      </c>
      <c r="E63" s="25">
        <v>4751</v>
      </c>
      <c r="F63" s="25">
        <v>6020</v>
      </c>
      <c r="G63" s="25">
        <v>2810</v>
      </c>
      <c r="H63" s="25">
        <v>8652</v>
      </c>
      <c r="I63" s="25">
        <v>1703</v>
      </c>
      <c r="J63" s="25">
        <v>18903</v>
      </c>
      <c r="K63" s="25">
        <v>130744</v>
      </c>
      <c r="L63" s="26">
        <v>252446</v>
      </c>
    </row>
    <row r="64" spans="1:13" s="13" customFormat="1" ht="13">
      <c r="A64" s="39" t="s">
        <v>63</v>
      </c>
      <c r="B64" s="24">
        <v>56215</v>
      </c>
      <c r="C64" s="25">
        <v>6553</v>
      </c>
      <c r="D64" s="25">
        <v>16039</v>
      </c>
      <c r="E64" s="25">
        <v>4843</v>
      </c>
      <c r="F64" s="25">
        <v>6118</v>
      </c>
      <c r="G64" s="25">
        <v>2845</v>
      </c>
      <c r="H64" s="25">
        <v>8723</v>
      </c>
      <c r="I64" s="25">
        <v>1779</v>
      </c>
      <c r="J64" s="25">
        <v>18903</v>
      </c>
      <c r="K64" s="25">
        <v>132711</v>
      </c>
      <c r="L64" s="26">
        <v>254729</v>
      </c>
    </row>
    <row r="65" spans="1:12" s="13" customFormat="1" ht="13">
      <c r="A65" s="39" t="s">
        <v>64</v>
      </c>
      <c r="B65" s="24">
        <v>55488</v>
      </c>
      <c r="C65" s="25">
        <v>5638</v>
      </c>
      <c r="D65" s="25">
        <v>15466</v>
      </c>
      <c r="E65" s="25">
        <v>4568</v>
      </c>
      <c r="F65" s="25">
        <v>5970</v>
      </c>
      <c r="G65" s="25">
        <v>2852</v>
      </c>
      <c r="H65" s="25">
        <v>8610</v>
      </c>
      <c r="I65" s="25">
        <v>1678</v>
      </c>
      <c r="J65" s="25">
        <v>17774</v>
      </c>
      <c r="K65" s="25">
        <v>131082</v>
      </c>
      <c r="L65" s="26">
        <v>249125</v>
      </c>
    </row>
    <row r="66" spans="1:12" s="13" customFormat="1" ht="13">
      <c r="A66" s="39" t="s">
        <v>65</v>
      </c>
      <c r="B66" s="24">
        <v>52212</v>
      </c>
      <c r="C66" s="25">
        <v>6029</v>
      </c>
      <c r="D66" s="25">
        <v>15510</v>
      </c>
      <c r="E66" s="25">
        <v>4618</v>
      </c>
      <c r="F66" s="25">
        <v>5914</v>
      </c>
      <c r="G66" s="25">
        <v>2878</v>
      </c>
      <c r="H66" s="25">
        <v>8516</v>
      </c>
      <c r="I66" s="25">
        <v>1743</v>
      </c>
      <c r="J66" s="25">
        <v>18273</v>
      </c>
      <c r="K66" s="25">
        <v>134635</v>
      </c>
      <c r="L66" s="26">
        <v>250327</v>
      </c>
    </row>
    <row r="67" spans="1:12" s="13" customFormat="1" ht="13">
      <c r="A67" s="39" t="s">
        <v>66</v>
      </c>
      <c r="B67" s="24">
        <v>52782</v>
      </c>
      <c r="C67" s="25">
        <v>6329</v>
      </c>
      <c r="D67" s="25">
        <v>15875</v>
      </c>
      <c r="E67" s="25">
        <v>5039</v>
      </c>
      <c r="F67" s="25">
        <v>6063</v>
      </c>
      <c r="G67" s="25">
        <v>2821</v>
      </c>
      <c r="H67" s="25">
        <v>8789</v>
      </c>
      <c r="I67" s="25">
        <v>1757</v>
      </c>
      <c r="J67" s="25">
        <v>18285</v>
      </c>
      <c r="K67" s="25">
        <v>133674</v>
      </c>
      <c r="L67" s="26">
        <v>251414</v>
      </c>
    </row>
    <row r="68" spans="1:12" s="13" customFormat="1" ht="13">
      <c r="A68" s="39" t="s">
        <v>67</v>
      </c>
      <c r="B68" s="24">
        <v>54771</v>
      </c>
      <c r="C68" s="25">
        <v>6652</v>
      </c>
      <c r="D68" s="25">
        <v>16075</v>
      </c>
      <c r="E68" s="25">
        <v>5395</v>
      </c>
      <c r="F68" s="25">
        <v>6446</v>
      </c>
      <c r="G68" s="25">
        <v>2809</v>
      </c>
      <c r="H68" s="25">
        <v>8915</v>
      </c>
      <c r="I68" s="25">
        <v>1784</v>
      </c>
      <c r="J68" s="25">
        <v>18285</v>
      </c>
      <c r="K68" s="25">
        <v>135107</v>
      </c>
      <c r="L68" s="26">
        <v>256239</v>
      </c>
    </row>
    <row r="69" spans="1:12" s="13" customFormat="1" ht="13">
      <c r="A69" s="39" t="s">
        <v>68</v>
      </c>
      <c r="B69" s="24">
        <v>58643</v>
      </c>
      <c r="C69" s="25">
        <v>6537</v>
      </c>
      <c r="D69" s="25">
        <v>16559</v>
      </c>
      <c r="E69" s="25">
        <v>5610</v>
      </c>
      <c r="F69" s="25">
        <v>6546</v>
      </c>
      <c r="G69" s="25">
        <v>3187</v>
      </c>
      <c r="H69" s="25">
        <v>9068</v>
      </c>
      <c r="I69" s="25">
        <v>1796</v>
      </c>
      <c r="J69" s="25">
        <v>18285</v>
      </c>
      <c r="K69" s="25">
        <v>132576</v>
      </c>
      <c r="L69" s="26">
        <v>258808</v>
      </c>
    </row>
    <row r="70" spans="1:12" s="13" customFormat="1" ht="13">
      <c r="A70" s="39" t="s">
        <v>69</v>
      </c>
      <c r="B70" s="24">
        <v>50902</v>
      </c>
      <c r="C70" s="25">
        <v>7027</v>
      </c>
      <c r="D70" s="25">
        <v>16432</v>
      </c>
      <c r="E70" s="25">
        <v>5880</v>
      </c>
      <c r="F70" s="25">
        <v>6302</v>
      </c>
      <c r="G70" s="25">
        <v>3326</v>
      </c>
      <c r="H70" s="25">
        <v>8761</v>
      </c>
      <c r="I70" s="25">
        <v>1747</v>
      </c>
      <c r="J70" s="25">
        <v>20280</v>
      </c>
      <c r="K70" s="25">
        <v>141315</v>
      </c>
      <c r="L70" s="26">
        <v>261973</v>
      </c>
    </row>
    <row r="71" spans="1:12" s="13" customFormat="1" ht="13">
      <c r="A71" s="39" t="s">
        <v>70</v>
      </c>
      <c r="B71" s="24">
        <v>47632</v>
      </c>
      <c r="C71" s="25">
        <v>6999</v>
      </c>
      <c r="D71" s="25">
        <v>16268</v>
      </c>
      <c r="E71" s="25">
        <v>6131</v>
      </c>
      <c r="F71" s="25">
        <v>6292</v>
      </c>
      <c r="G71" s="25">
        <v>3470</v>
      </c>
      <c r="H71" s="25">
        <v>8753</v>
      </c>
      <c r="I71" s="25">
        <v>1787</v>
      </c>
      <c r="J71" s="25">
        <v>19932</v>
      </c>
      <c r="K71" s="25">
        <v>141045</v>
      </c>
      <c r="L71" s="26">
        <v>258307</v>
      </c>
    </row>
    <row r="72" spans="1:12" s="13" customFormat="1" ht="13">
      <c r="A72" s="39" t="s">
        <v>71</v>
      </c>
      <c r="B72" s="24">
        <v>52990</v>
      </c>
      <c r="C72" s="25">
        <v>7176</v>
      </c>
      <c r="D72" s="25">
        <v>16270</v>
      </c>
      <c r="E72" s="25">
        <v>5896</v>
      </c>
      <c r="F72" s="25">
        <v>6079</v>
      </c>
      <c r="G72" s="25">
        <v>3437</v>
      </c>
      <c r="H72" s="25">
        <v>8789</v>
      </c>
      <c r="I72" s="25">
        <v>1797</v>
      </c>
      <c r="J72" s="25">
        <v>19933</v>
      </c>
      <c r="K72" s="25">
        <v>135878</v>
      </c>
      <c r="L72" s="26">
        <v>258244</v>
      </c>
    </row>
    <row r="73" spans="1:12" s="13" customFormat="1" ht="13">
      <c r="A73" s="39" t="s">
        <v>72</v>
      </c>
      <c r="B73" s="24">
        <v>56568</v>
      </c>
      <c r="C73" s="25">
        <v>7498</v>
      </c>
      <c r="D73" s="25">
        <v>16377</v>
      </c>
      <c r="E73" s="25">
        <v>5760</v>
      </c>
      <c r="F73" s="25">
        <v>6082</v>
      </c>
      <c r="G73" s="25">
        <v>3538</v>
      </c>
      <c r="H73" s="25">
        <v>8756</v>
      </c>
      <c r="I73" s="25">
        <v>2249</v>
      </c>
      <c r="J73" s="25">
        <v>20032</v>
      </c>
      <c r="K73" s="25">
        <v>136674</v>
      </c>
      <c r="L73" s="26">
        <v>263534</v>
      </c>
    </row>
    <row r="74" spans="1:12" s="13" customFormat="1" ht="13">
      <c r="A74" s="39" t="s">
        <v>73</v>
      </c>
      <c r="B74" s="24">
        <v>53839</v>
      </c>
      <c r="C74" s="25">
        <v>6728</v>
      </c>
      <c r="D74" s="25">
        <v>16219</v>
      </c>
      <c r="E74" s="25">
        <v>5715</v>
      </c>
      <c r="F74" s="25">
        <v>5631</v>
      </c>
      <c r="G74" s="25">
        <v>3773</v>
      </c>
      <c r="H74" s="25">
        <v>8259</v>
      </c>
      <c r="I74" s="25">
        <v>2488</v>
      </c>
      <c r="J74" s="25">
        <v>20020</v>
      </c>
      <c r="K74" s="25">
        <v>130246</v>
      </c>
      <c r="L74" s="26">
        <v>252919</v>
      </c>
    </row>
    <row r="75" spans="1:12" s="13" customFormat="1" ht="13">
      <c r="A75" s="39" t="s">
        <v>74</v>
      </c>
      <c r="B75" s="24">
        <v>52682</v>
      </c>
      <c r="C75" s="25">
        <v>6966</v>
      </c>
      <c r="D75" s="25">
        <v>15951</v>
      </c>
      <c r="E75" s="25">
        <v>6031</v>
      </c>
      <c r="F75" s="25">
        <v>5781</v>
      </c>
      <c r="G75" s="25">
        <v>3745</v>
      </c>
      <c r="H75" s="25">
        <v>8124</v>
      </c>
      <c r="I75" s="25">
        <v>2046</v>
      </c>
      <c r="J75" s="25">
        <v>22061</v>
      </c>
      <c r="K75" s="25">
        <v>129526</v>
      </c>
      <c r="L75" s="26">
        <v>252914</v>
      </c>
    </row>
    <row r="76" spans="1:12" s="13" customFormat="1" ht="13">
      <c r="A76" s="39" t="s">
        <v>75</v>
      </c>
      <c r="B76" s="24">
        <v>52690</v>
      </c>
      <c r="C76" s="25">
        <v>7056</v>
      </c>
      <c r="D76" s="25">
        <v>16209</v>
      </c>
      <c r="E76" s="25">
        <v>5810</v>
      </c>
      <c r="F76" s="25">
        <v>5629</v>
      </c>
      <c r="G76" s="25">
        <v>4009</v>
      </c>
      <c r="H76" s="25">
        <v>7330</v>
      </c>
      <c r="I76" s="25">
        <v>2051</v>
      </c>
      <c r="J76" s="25">
        <v>22183</v>
      </c>
      <c r="K76" s="25">
        <v>132887</v>
      </c>
      <c r="L76" s="26">
        <v>255852</v>
      </c>
    </row>
    <row r="77" spans="1:12" s="13" customFormat="1" ht="13">
      <c r="A77" s="39" t="s">
        <v>78</v>
      </c>
      <c r="B77" s="24">
        <v>50595</v>
      </c>
      <c r="C77" s="25">
        <v>6156</v>
      </c>
      <c r="D77" s="25">
        <v>15341</v>
      </c>
      <c r="E77" s="25">
        <v>5231</v>
      </c>
      <c r="F77" s="25">
        <v>4972</v>
      </c>
      <c r="G77" s="25">
        <v>3784</v>
      </c>
      <c r="H77" s="25">
        <v>7072</v>
      </c>
      <c r="I77" s="25">
        <v>1907</v>
      </c>
      <c r="J77" s="25">
        <v>21049</v>
      </c>
      <c r="K77" s="25">
        <v>127785</v>
      </c>
      <c r="L77" s="26">
        <v>243892</v>
      </c>
    </row>
    <row r="78" spans="1:12" s="13" customFormat="1" ht="13">
      <c r="A78" s="39" t="s">
        <v>76</v>
      </c>
      <c r="B78" s="24">
        <v>52109</v>
      </c>
      <c r="C78" s="25">
        <v>6602</v>
      </c>
      <c r="D78" s="25">
        <v>15237</v>
      </c>
      <c r="E78" s="25">
        <v>5322</v>
      </c>
      <c r="F78" s="25">
        <v>4960</v>
      </c>
      <c r="G78" s="25">
        <v>3753</v>
      </c>
      <c r="H78" s="25">
        <v>6969</v>
      </c>
      <c r="I78" s="25">
        <v>1823</v>
      </c>
      <c r="J78" s="25">
        <v>21049</v>
      </c>
      <c r="K78" s="25">
        <v>127777</v>
      </c>
      <c r="L78" s="26">
        <v>245603</v>
      </c>
    </row>
    <row r="79" spans="1:12" s="13" customFormat="1" ht="13">
      <c r="A79" s="39" t="s">
        <v>77</v>
      </c>
      <c r="B79" s="24">
        <v>55902</v>
      </c>
      <c r="C79" s="25">
        <v>7395</v>
      </c>
      <c r="D79" s="25">
        <v>15734</v>
      </c>
      <c r="E79" s="25">
        <v>5313</v>
      </c>
      <c r="F79" s="25">
        <v>5017</v>
      </c>
      <c r="G79" s="25">
        <v>3831</v>
      </c>
      <c r="H79" s="25">
        <v>7033</v>
      </c>
      <c r="I79" s="25">
        <v>1878</v>
      </c>
      <c r="J79" s="25">
        <v>21906</v>
      </c>
      <c r="K79" s="25">
        <v>122992</v>
      </c>
      <c r="L79" s="26">
        <v>247001</v>
      </c>
    </row>
    <row r="80" spans="1:12" s="13" customFormat="1" ht="13">
      <c r="A80" s="39" t="s">
        <v>79</v>
      </c>
      <c r="B80" s="24">
        <v>51473</v>
      </c>
      <c r="C80" s="25">
        <v>7065</v>
      </c>
      <c r="D80" s="25">
        <v>14903</v>
      </c>
      <c r="E80" s="25">
        <v>5169</v>
      </c>
      <c r="F80" s="25">
        <v>4138</v>
      </c>
      <c r="G80" s="25">
        <v>3976</v>
      </c>
      <c r="H80" s="25">
        <v>6964</v>
      </c>
      <c r="I80" s="25">
        <v>1626</v>
      </c>
      <c r="J80" s="25">
        <v>20831</v>
      </c>
      <c r="K80" s="25">
        <v>122594</v>
      </c>
      <c r="L80" s="26">
        <v>238740</v>
      </c>
    </row>
    <row r="81" spans="1:12" s="13" customFormat="1" ht="13">
      <c r="A81" s="39" t="s">
        <v>80</v>
      </c>
      <c r="B81" s="24">
        <v>52424</v>
      </c>
      <c r="C81" s="25">
        <v>7901</v>
      </c>
      <c r="D81" s="25">
        <v>14600</v>
      </c>
      <c r="E81" s="25">
        <v>5402</v>
      </c>
      <c r="F81" s="25">
        <v>4027</v>
      </c>
      <c r="G81" s="25">
        <v>4734</v>
      </c>
      <c r="H81" s="25">
        <v>7158</v>
      </c>
      <c r="I81" s="25">
        <v>1670</v>
      </c>
      <c r="J81" s="25">
        <v>20831</v>
      </c>
      <c r="K81" s="25">
        <v>124953</v>
      </c>
      <c r="L81" s="26">
        <v>243701</v>
      </c>
    </row>
    <row r="82" spans="1:12" s="13" customFormat="1" ht="13">
      <c r="A82" s="39" t="s">
        <v>81</v>
      </c>
      <c r="B82" s="24">
        <v>50855</v>
      </c>
      <c r="C82" s="25">
        <v>8697</v>
      </c>
      <c r="D82" s="25">
        <v>14214</v>
      </c>
      <c r="E82" s="25">
        <v>5433</v>
      </c>
      <c r="F82" s="25">
        <v>3925</v>
      </c>
      <c r="G82" s="25">
        <v>4795</v>
      </c>
      <c r="H82" s="25">
        <v>7035</v>
      </c>
      <c r="I82" s="25">
        <v>1667</v>
      </c>
      <c r="J82" s="25">
        <v>24537</v>
      </c>
      <c r="K82" s="25">
        <v>122585</v>
      </c>
      <c r="L82" s="26">
        <v>243743</v>
      </c>
    </row>
    <row r="83" spans="1:12" s="13" customFormat="1" ht="13">
      <c r="A83" s="39" t="s">
        <v>82</v>
      </c>
      <c r="B83" s="24">
        <v>49620</v>
      </c>
      <c r="C83" s="25">
        <v>9501</v>
      </c>
      <c r="D83" s="25">
        <v>13865</v>
      </c>
      <c r="E83" s="25">
        <v>5656</v>
      </c>
      <c r="F83" s="25">
        <v>3868</v>
      </c>
      <c r="G83" s="25">
        <v>5332</v>
      </c>
      <c r="H83" s="25">
        <v>7009</v>
      </c>
      <c r="I83" s="25">
        <v>1665</v>
      </c>
      <c r="J83" s="25">
        <v>24608</v>
      </c>
      <c r="K83" s="25">
        <v>125531</v>
      </c>
      <c r="L83" s="26">
        <v>246655</v>
      </c>
    </row>
    <row r="84" spans="1:12" s="13" customFormat="1" ht="13">
      <c r="A84" s="39" t="s">
        <v>83</v>
      </c>
      <c r="B84" s="24">
        <v>51987</v>
      </c>
      <c r="C84" s="25">
        <v>10292</v>
      </c>
      <c r="D84" s="25">
        <v>13710</v>
      </c>
      <c r="E84" s="25">
        <v>5521</v>
      </c>
      <c r="F84" s="25">
        <v>3854</v>
      </c>
      <c r="G84" s="25">
        <v>5244</v>
      </c>
      <c r="H84" s="25">
        <v>6986</v>
      </c>
      <c r="I84" s="25">
        <v>1669</v>
      </c>
      <c r="J84" s="25">
        <v>24701</v>
      </c>
      <c r="K84" s="25">
        <v>127001</v>
      </c>
      <c r="L84" s="26">
        <v>250966</v>
      </c>
    </row>
    <row r="85" spans="1:12" s="13" customFormat="1" ht="13">
      <c r="A85" s="39" t="s">
        <v>84</v>
      </c>
      <c r="B85" s="24">
        <v>52960</v>
      </c>
      <c r="C85" s="25">
        <v>10497</v>
      </c>
      <c r="D85" s="25">
        <v>13718</v>
      </c>
      <c r="E85" s="25">
        <v>5286</v>
      </c>
      <c r="F85" s="25">
        <v>3862</v>
      </c>
      <c r="G85" s="25">
        <v>5239</v>
      </c>
      <c r="H85" s="25">
        <v>7001</v>
      </c>
      <c r="I85" s="25">
        <v>1660</v>
      </c>
      <c r="J85" s="25">
        <v>25558</v>
      </c>
      <c r="K85" s="25">
        <v>127011</v>
      </c>
      <c r="L85" s="26">
        <v>252793</v>
      </c>
    </row>
    <row r="86" spans="1:12" s="13" customFormat="1" ht="13">
      <c r="A86" s="39" t="s">
        <v>85</v>
      </c>
      <c r="B86" s="24">
        <v>53614</v>
      </c>
      <c r="C86" s="25">
        <v>11041</v>
      </c>
      <c r="D86" s="25">
        <v>13725</v>
      </c>
      <c r="E86" s="25">
        <v>5209</v>
      </c>
      <c r="F86" s="25">
        <v>3953</v>
      </c>
      <c r="G86" s="25">
        <v>4943</v>
      </c>
      <c r="H86" s="25">
        <v>6951</v>
      </c>
      <c r="I86" s="25">
        <v>1717</v>
      </c>
      <c r="J86" s="25">
        <v>28345</v>
      </c>
      <c r="K86" s="25">
        <v>128728</v>
      </c>
      <c r="L86" s="26">
        <v>258226</v>
      </c>
    </row>
    <row r="87" spans="1:12" s="13" customFormat="1" ht="13">
      <c r="A87" s="39" t="s">
        <v>86</v>
      </c>
      <c r="B87" s="24">
        <v>51504</v>
      </c>
      <c r="C87" s="25">
        <v>11181</v>
      </c>
      <c r="D87" s="25">
        <v>13563</v>
      </c>
      <c r="E87" s="25">
        <v>5212</v>
      </c>
      <c r="F87" s="25">
        <v>3956</v>
      </c>
      <c r="G87" s="25">
        <v>4695</v>
      </c>
      <c r="H87" s="25">
        <v>6931</v>
      </c>
      <c r="I87" s="25">
        <v>1704</v>
      </c>
      <c r="J87" s="25">
        <v>29251</v>
      </c>
      <c r="K87" s="25">
        <v>130359</v>
      </c>
      <c r="L87" s="26">
        <v>258356</v>
      </c>
    </row>
    <row r="88" spans="1:12" s="13" customFormat="1" ht="13">
      <c r="A88" s="39" t="s">
        <v>87</v>
      </c>
      <c r="B88" s="24">
        <v>51643</v>
      </c>
      <c r="C88" s="25">
        <v>11200</v>
      </c>
      <c r="D88" s="25">
        <v>13848</v>
      </c>
      <c r="E88" s="25">
        <v>4857</v>
      </c>
      <c r="F88" s="25">
        <v>3844</v>
      </c>
      <c r="G88" s="25">
        <v>4880</v>
      </c>
      <c r="H88" s="25">
        <v>7184</v>
      </c>
      <c r="I88" s="25">
        <v>1606</v>
      </c>
      <c r="J88" s="25">
        <v>29330</v>
      </c>
      <c r="K88" s="25">
        <v>137050</v>
      </c>
      <c r="L88" s="26">
        <v>265441</v>
      </c>
    </row>
    <row r="89" spans="1:12" s="13" customFormat="1" ht="13">
      <c r="A89" s="39" t="s">
        <v>88</v>
      </c>
      <c r="B89" s="24">
        <v>51279</v>
      </c>
      <c r="C89" s="25">
        <v>10364</v>
      </c>
      <c r="D89" s="25">
        <v>13832</v>
      </c>
      <c r="E89" s="25">
        <v>4936</v>
      </c>
      <c r="F89" s="25">
        <v>3394</v>
      </c>
      <c r="G89" s="25">
        <v>4309</v>
      </c>
      <c r="H89" s="25">
        <v>6779</v>
      </c>
      <c r="I89" s="25">
        <v>1543</v>
      </c>
      <c r="J89" s="25">
        <v>28161</v>
      </c>
      <c r="K89" s="25">
        <v>134313</v>
      </c>
      <c r="L89" s="26">
        <v>258910</v>
      </c>
    </row>
    <row r="90" spans="1:12" s="13" customFormat="1" ht="13">
      <c r="A90" s="39" t="s">
        <v>89</v>
      </c>
      <c r="B90" s="24">
        <v>58754</v>
      </c>
      <c r="C90" s="25">
        <v>11770</v>
      </c>
      <c r="D90" s="25">
        <v>13604</v>
      </c>
      <c r="E90" s="25">
        <v>3939</v>
      </c>
      <c r="F90" s="25">
        <v>3395</v>
      </c>
      <c r="G90" s="25">
        <v>4446</v>
      </c>
      <c r="H90" s="25">
        <v>6745</v>
      </c>
      <c r="I90" s="25">
        <v>1548</v>
      </c>
      <c r="J90" s="25">
        <v>28357</v>
      </c>
      <c r="K90" s="25">
        <v>138160</v>
      </c>
      <c r="L90" s="26">
        <v>270718</v>
      </c>
    </row>
    <row r="91" spans="1:12" s="13" customFormat="1" ht="13">
      <c r="A91" s="39" t="s">
        <v>90</v>
      </c>
      <c r="B91" s="24">
        <v>65191</v>
      </c>
      <c r="C91" s="25">
        <v>11937</v>
      </c>
      <c r="D91" s="25">
        <v>13138</v>
      </c>
      <c r="E91" s="25">
        <v>4037</v>
      </c>
      <c r="F91" s="25">
        <v>3793</v>
      </c>
      <c r="G91" s="25">
        <v>4443</v>
      </c>
      <c r="H91" s="25">
        <v>7029</v>
      </c>
      <c r="I91" s="25">
        <v>1518</v>
      </c>
      <c r="J91" s="25">
        <v>30289</v>
      </c>
      <c r="K91" s="25">
        <v>138543</v>
      </c>
      <c r="L91" s="26">
        <v>279918</v>
      </c>
    </row>
    <row r="92" spans="1:12" s="13" customFormat="1" ht="13">
      <c r="A92" s="39" t="s">
        <v>91</v>
      </c>
      <c r="B92" s="24">
        <v>67069</v>
      </c>
      <c r="C92" s="25">
        <v>10968</v>
      </c>
      <c r="D92" s="25">
        <v>13593</v>
      </c>
      <c r="E92" s="25">
        <v>4965</v>
      </c>
      <c r="F92" s="25">
        <v>4558</v>
      </c>
      <c r="G92" s="25">
        <v>4443</v>
      </c>
      <c r="H92" s="25">
        <v>7024</v>
      </c>
      <c r="I92" s="25">
        <v>1521</v>
      </c>
      <c r="J92" s="25">
        <v>31389</v>
      </c>
      <c r="K92" s="25">
        <v>143346</v>
      </c>
      <c r="L92" s="26">
        <v>288877</v>
      </c>
    </row>
    <row r="93" spans="1:12" s="13" customFormat="1" ht="13">
      <c r="A93" s="39" t="s">
        <v>92</v>
      </c>
      <c r="B93" s="24">
        <v>71198</v>
      </c>
      <c r="C93" s="25">
        <v>11378</v>
      </c>
      <c r="D93" s="25">
        <v>13816</v>
      </c>
      <c r="E93" s="25">
        <v>5624</v>
      </c>
      <c r="F93" s="25">
        <v>3905</v>
      </c>
      <c r="G93" s="25">
        <v>3944</v>
      </c>
      <c r="H93" s="25">
        <v>6996</v>
      </c>
      <c r="I93" s="25">
        <v>1430</v>
      </c>
      <c r="J93" s="25">
        <v>31256</v>
      </c>
      <c r="K93" s="25">
        <v>143352</v>
      </c>
      <c r="L93" s="26">
        <v>292898</v>
      </c>
    </row>
    <row r="94" spans="1:12" s="13" customFormat="1" ht="13">
      <c r="A94" s="39" t="s">
        <v>93</v>
      </c>
      <c r="B94" s="24">
        <v>73927</v>
      </c>
      <c r="C94" s="25">
        <v>11859</v>
      </c>
      <c r="D94" s="25">
        <v>13154</v>
      </c>
      <c r="E94" s="25">
        <v>5865</v>
      </c>
      <c r="F94" s="25">
        <v>3926</v>
      </c>
      <c r="G94" s="25">
        <v>4213</v>
      </c>
      <c r="H94" s="25">
        <v>7076</v>
      </c>
      <c r="I94" s="25">
        <v>1474</v>
      </c>
      <c r="J94" s="25">
        <v>32417</v>
      </c>
      <c r="K94" s="25">
        <v>143649</v>
      </c>
      <c r="L94" s="26">
        <v>297559</v>
      </c>
    </row>
    <row r="95" spans="1:12" s="13" customFormat="1" ht="13">
      <c r="A95" s="39" t="s">
        <v>94</v>
      </c>
      <c r="B95" s="24">
        <v>79158</v>
      </c>
      <c r="C95" s="25">
        <v>12062</v>
      </c>
      <c r="D95" s="25">
        <v>13562</v>
      </c>
      <c r="E95" s="25">
        <v>6039</v>
      </c>
      <c r="F95" s="25">
        <v>3962</v>
      </c>
      <c r="G95" s="25">
        <v>3832</v>
      </c>
      <c r="H95" s="25">
        <v>7203</v>
      </c>
      <c r="I95" s="25">
        <v>1537</v>
      </c>
      <c r="J95" s="25">
        <v>35807</v>
      </c>
      <c r="K95" s="25">
        <v>145242</v>
      </c>
      <c r="L95" s="26">
        <v>308405</v>
      </c>
    </row>
    <row r="96" spans="1:12" s="13" customFormat="1" ht="13">
      <c r="A96" s="39" t="s">
        <v>95</v>
      </c>
      <c r="B96" s="24">
        <v>80651</v>
      </c>
      <c r="C96" s="25">
        <v>12062</v>
      </c>
      <c r="D96" s="25">
        <v>13558</v>
      </c>
      <c r="E96" s="25">
        <v>6249</v>
      </c>
      <c r="F96" s="25">
        <v>4002</v>
      </c>
      <c r="G96" s="25">
        <v>3874</v>
      </c>
      <c r="H96" s="25">
        <v>7414</v>
      </c>
      <c r="I96" s="25">
        <v>1602</v>
      </c>
      <c r="J96" s="25">
        <v>38507</v>
      </c>
      <c r="K96" s="25">
        <v>147080</v>
      </c>
      <c r="L96" s="26">
        <v>315000</v>
      </c>
    </row>
    <row r="97" spans="1:12" s="13" customFormat="1" ht="13">
      <c r="A97" s="39" t="s">
        <v>96</v>
      </c>
      <c r="B97" s="24">
        <v>85876</v>
      </c>
      <c r="C97" s="25">
        <v>12407</v>
      </c>
      <c r="D97" s="25">
        <v>14511</v>
      </c>
      <c r="E97" s="25">
        <v>6116</v>
      </c>
      <c r="F97" s="25">
        <v>4150</v>
      </c>
      <c r="G97" s="25">
        <v>4252</v>
      </c>
      <c r="H97" s="25">
        <v>7548</v>
      </c>
      <c r="I97" s="25">
        <v>1654</v>
      </c>
      <c r="J97" s="25">
        <v>38695</v>
      </c>
      <c r="K97" s="25">
        <v>150255</v>
      </c>
      <c r="L97" s="26">
        <v>325463</v>
      </c>
    </row>
    <row r="98" spans="1:12" s="13" customFormat="1" ht="13">
      <c r="A98" s="39" t="s">
        <v>97</v>
      </c>
      <c r="B98" s="24">
        <v>83083</v>
      </c>
      <c r="C98" s="25">
        <v>12686</v>
      </c>
      <c r="D98" s="25">
        <v>14565</v>
      </c>
      <c r="E98" s="25">
        <v>5874</v>
      </c>
      <c r="F98" s="25">
        <v>5174</v>
      </c>
      <c r="G98" s="25">
        <v>4044</v>
      </c>
      <c r="H98" s="25">
        <v>7844</v>
      </c>
      <c r="I98" s="25">
        <v>1726</v>
      </c>
      <c r="J98" s="25">
        <v>39607</v>
      </c>
      <c r="K98" s="25">
        <v>149923</v>
      </c>
      <c r="L98" s="26">
        <v>324527</v>
      </c>
    </row>
    <row r="99" spans="1:12" s="13" customFormat="1" ht="13">
      <c r="A99" s="39" t="s">
        <v>98</v>
      </c>
      <c r="B99" s="24">
        <v>84066</v>
      </c>
      <c r="C99" s="25">
        <v>12995</v>
      </c>
      <c r="D99" s="25">
        <v>14660</v>
      </c>
      <c r="E99" s="25">
        <v>6055</v>
      </c>
      <c r="F99" s="25">
        <v>5575</v>
      </c>
      <c r="G99" s="25">
        <v>4210</v>
      </c>
      <c r="H99" s="25">
        <v>7892</v>
      </c>
      <c r="I99" s="25">
        <v>1715</v>
      </c>
      <c r="J99" s="25">
        <v>41802</v>
      </c>
      <c r="K99" s="25">
        <v>148341</v>
      </c>
      <c r="L99" s="26">
        <v>327309</v>
      </c>
    </row>
    <row r="100" spans="1:12" s="13" customFormat="1" ht="13">
      <c r="A100" s="39" t="s">
        <v>99</v>
      </c>
      <c r="B100" s="24">
        <v>89380</v>
      </c>
      <c r="C100" s="25">
        <v>12995</v>
      </c>
      <c r="D100" s="25">
        <v>15421</v>
      </c>
      <c r="E100" s="25">
        <v>6174</v>
      </c>
      <c r="F100" s="25">
        <v>6026</v>
      </c>
      <c r="G100" s="25">
        <v>3918</v>
      </c>
      <c r="H100" s="25">
        <v>7979</v>
      </c>
      <c r="I100" s="25">
        <v>1747</v>
      </c>
      <c r="J100" s="25">
        <v>42266</v>
      </c>
      <c r="K100" s="25">
        <v>153268</v>
      </c>
      <c r="L100" s="26">
        <v>339174</v>
      </c>
    </row>
    <row r="101" spans="1:12" s="13" customFormat="1" ht="13">
      <c r="A101" s="39" t="s">
        <v>100</v>
      </c>
      <c r="B101" s="24">
        <v>94116</v>
      </c>
      <c r="C101" s="25">
        <v>13305</v>
      </c>
      <c r="D101" s="25">
        <v>15559</v>
      </c>
      <c r="E101" s="25">
        <v>6112</v>
      </c>
      <c r="F101" s="25">
        <v>6562</v>
      </c>
      <c r="G101" s="25">
        <v>3924</v>
      </c>
      <c r="H101" s="25">
        <v>8231</v>
      </c>
      <c r="I101" s="25">
        <v>1765</v>
      </c>
      <c r="J101" s="25">
        <v>42272</v>
      </c>
      <c r="K101" s="25">
        <v>156325</v>
      </c>
      <c r="L101" s="26">
        <v>348171</v>
      </c>
    </row>
    <row r="102" spans="1:12" s="13" customFormat="1" ht="13">
      <c r="A102" s="39" t="s">
        <v>101</v>
      </c>
      <c r="B102" s="24">
        <v>98220</v>
      </c>
      <c r="C102" s="25">
        <v>14066</v>
      </c>
      <c r="D102" s="25">
        <v>15867</v>
      </c>
      <c r="E102" s="25">
        <v>6178</v>
      </c>
      <c r="F102" s="25">
        <v>6935</v>
      </c>
      <c r="G102" s="25">
        <v>3390</v>
      </c>
      <c r="H102" s="25">
        <v>8231</v>
      </c>
      <c r="I102" s="25">
        <v>1753</v>
      </c>
      <c r="J102" s="25">
        <v>42414</v>
      </c>
      <c r="K102" s="25">
        <v>159963</v>
      </c>
      <c r="L102" s="26">
        <v>357017</v>
      </c>
    </row>
    <row r="103" spans="1:12" s="13" customFormat="1" ht="13">
      <c r="A103" s="39" t="s">
        <v>102</v>
      </c>
      <c r="B103" s="24">
        <v>103085</v>
      </c>
      <c r="C103" s="25">
        <v>14142</v>
      </c>
      <c r="D103" s="25">
        <v>16133</v>
      </c>
      <c r="E103" s="25">
        <v>6087</v>
      </c>
      <c r="F103" s="25">
        <v>7846</v>
      </c>
      <c r="G103" s="25">
        <v>3397</v>
      </c>
      <c r="H103" s="25">
        <v>8361</v>
      </c>
      <c r="I103" s="25">
        <v>1795</v>
      </c>
      <c r="J103" s="25">
        <v>42421</v>
      </c>
      <c r="K103" s="25">
        <v>159313</v>
      </c>
      <c r="L103" s="26">
        <v>362579</v>
      </c>
    </row>
    <row r="104" spans="1:12" s="13" customFormat="1" ht="13">
      <c r="A104" s="39" t="s">
        <v>103</v>
      </c>
      <c r="B104" s="24">
        <v>102495</v>
      </c>
      <c r="C104" s="25">
        <v>14253</v>
      </c>
      <c r="D104" s="25">
        <v>17120</v>
      </c>
      <c r="E104" s="25">
        <v>5918</v>
      </c>
      <c r="F104" s="25">
        <v>8223</v>
      </c>
      <c r="G104" s="25">
        <v>3299</v>
      </c>
      <c r="H104" s="25">
        <v>8290</v>
      </c>
      <c r="I104" s="25">
        <v>1797</v>
      </c>
      <c r="J104" s="25">
        <v>42421</v>
      </c>
      <c r="K104" s="25">
        <v>168206</v>
      </c>
      <c r="L104" s="26">
        <v>372021</v>
      </c>
    </row>
    <row r="105" spans="1:12" s="13" customFormat="1" ht="13">
      <c r="A105" s="39" t="s">
        <v>104</v>
      </c>
      <c r="B105" s="24">
        <v>99999</v>
      </c>
      <c r="C105" s="25">
        <v>14939</v>
      </c>
      <c r="D105" s="25">
        <v>17737</v>
      </c>
      <c r="E105" s="25">
        <v>5878</v>
      </c>
      <c r="F105" s="25">
        <v>8540</v>
      </c>
      <c r="G105" s="25">
        <v>3017</v>
      </c>
      <c r="H105" s="25">
        <v>8599</v>
      </c>
      <c r="I105" s="25">
        <v>1606</v>
      </c>
      <c r="J105" s="25">
        <v>44410</v>
      </c>
      <c r="K105" s="25">
        <v>159663</v>
      </c>
      <c r="L105" s="26">
        <v>364388</v>
      </c>
    </row>
    <row r="106" spans="1:12" s="13" customFormat="1" ht="13">
      <c r="A106" s="39" t="s">
        <v>105</v>
      </c>
      <c r="B106" s="24">
        <v>104648</v>
      </c>
      <c r="C106" s="25">
        <v>15214</v>
      </c>
      <c r="D106" s="25">
        <v>18688</v>
      </c>
      <c r="E106" s="25">
        <v>5812</v>
      </c>
      <c r="F106" s="25">
        <v>9390</v>
      </c>
      <c r="G106" s="25">
        <v>2990</v>
      </c>
      <c r="H106" s="25">
        <v>8888</v>
      </c>
      <c r="I106" s="25">
        <v>1637</v>
      </c>
      <c r="J106" s="25">
        <v>45566</v>
      </c>
      <c r="K106" s="25">
        <v>162433</v>
      </c>
      <c r="L106" s="26">
        <v>375266</v>
      </c>
    </row>
    <row r="107" spans="1:12" s="13" customFormat="1" ht="13">
      <c r="A107" s="39" t="s">
        <v>106</v>
      </c>
      <c r="B107" s="24">
        <v>107693</v>
      </c>
      <c r="C107" s="25">
        <v>14915</v>
      </c>
      <c r="D107" s="25">
        <v>18792</v>
      </c>
      <c r="E107" s="25">
        <v>5949</v>
      </c>
      <c r="F107" s="25">
        <v>10013</v>
      </c>
      <c r="G107" s="25">
        <v>3004</v>
      </c>
      <c r="H107" s="25">
        <v>8799</v>
      </c>
      <c r="I107" s="25">
        <v>1670</v>
      </c>
      <c r="J107" s="25">
        <v>47867</v>
      </c>
      <c r="K107" s="25">
        <v>161797</v>
      </c>
      <c r="L107" s="26">
        <v>380498</v>
      </c>
    </row>
    <row r="108" spans="1:12" s="13" customFormat="1" ht="13">
      <c r="A108" s="39" t="s">
        <v>107</v>
      </c>
      <c r="B108" s="24">
        <v>109928</v>
      </c>
      <c r="C108" s="25">
        <v>15552</v>
      </c>
      <c r="D108" s="25">
        <v>19744</v>
      </c>
      <c r="E108" s="25">
        <v>6447</v>
      </c>
      <c r="F108" s="25">
        <v>10415</v>
      </c>
      <c r="G108" s="25">
        <v>3013</v>
      </c>
      <c r="H108" s="25">
        <v>8918</v>
      </c>
      <c r="I108" s="25">
        <v>1658</v>
      </c>
      <c r="J108" s="25">
        <v>48479</v>
      </c>
      <c r="K108" s="25">
        <v>162532</v>
      </c>
      <c r="L108" s="26">
        <v>386686</v>
      </c>
    </row>
    <row r="109" spans="1:12" s="13" customFormat="1" ht="13">
      <c r="A109" s="39" t="s">
        <v>108</v>
      </c>
      <c r="B109" s="24">
        <v>111442</v>
      </c>
      <c r="C109" s="25">
        <v>16116</v>
      </c>
      <c r="D109" s="25">
        <v>21268</v>
      </c>
      <c r="E109" s="25">
        <v>6922</v>
      </c>
      <c r="F109" s="25">
        <v>10195</v>
      </c>
      <c r="G109" s="25">
        <v>3071</v>
      </c>
      <c r="H109" s="25">
        <v>8846</v>
      </c>
      <c r="I109" s="25">
        <v>1717</v>
      </c>
      <c r="J109" s="25">
        <v>49735</v>
      </c>
      <c r="K109" s="25">
        <v>164879</v>
      </c>
      <c r="L109" s="26">
        <v>394190</v>
      </c>
    </row>
    <row r="110" spans="1:12" s="13" customFormat="1" ht="13">
      <c r="A110" s="39" t="s">
        <v>109</v>
      </c>
      <c r="B110" s="24">
        <v>104243</v>
      </c>
      <c r="C110" s="25">
        <v>16596</v>
      </c>
      <c r="D110" s="25">
        <v>22501</v>
      </c>
      <c r="E110" s="25">
        <v>7737</v>
      </c>
      <c r="F110" s="25">
        <v>9955</v>
      </c>
      <c r="G110" s="25">
        <v>2463</v>
      </c>
      <c r="H110" s="25">
        <v>8578</v>
      </c>
      <c r="I110" s="25">
        <v>1694</v>
      </c>
      <c r="J110" s="25">
        <v>49034</v>
      </c>
      <c r="K110" s="25">
        <v>167941</v>
      </c>
      <c r="L110" s="26">
        <v>390744</v>
      </c>
    </row>
    <row r="111" spans="1:12" s="13" customFormat="1" ht="13">
      <c r="A111" s="39" t="s">
        <v>110</v>
      </c>
      <c r="B111" s="24">
        <v>102770</v>
      </c>
      <c r="C111" s="25">
        <v>16926</v>
      </c>
      <c r="D111" s="25">
        <v>22649</v>
      </c>
      <c r="E111" s="25">
        <v>7769</v>
      </c>
      <c r="F111" s="25">
        <v>10759</v>
      </c>
      <c r="G111" s="25">
        <v>2405</v>
      </c>
      <c r="H111" s="25">
        <v>8655</v>
      </c>
      <c r="I111" s="25">
        <v>1732</v>
      </c>
      <c r="J111" s="25">
        <v>52240</v>
      </c>
      <c r="K111" s="25">
        <v>168211</v>
      </c>
      <c r="L111" s="26">
        <v>394116</v>
      </c>
    </row>
    <row r="112" spans="1:12" s="13" customFormat="1" ht="13">
      <c r="A112" s="39" t="s">
        <v>111</v>
      </c>
      <c r="B112" s="24">
        <v>106565</v>
      </c>
      <c r="C112" s="25">
        <v>16944</v>
      </c>
      <c r="D112" s="25">
        <v>23316</v>
      </c>
      <c r="E112" s="25">
        <v>7897</v>
      </c>
      <c r="F112" s="25">
        <v>10797</v>
      </c>
      <c r="G112" s="25">
        <v>2496</v>
      </c>
      <c r="H112" s="25">
        <v>8699</v>
      </c>
      <c r="I112" s="25">
        <v>1754</v>
      </c>
      <c r="J112" s="25">
        <v>52540</v>
      </c>
      <c r="K112" s="25">
        <v>169257</v>
      </c>
      <c r="L112" s="26">
        <v>400267</v>
      </c>
    </row>
    <row r="113" spans="1:12" s="13" customFormat="1" ht="13">
      <c r="A113" s="39" t="s">
        <v>112</v>
      </c>
      <c r="B113" s="24">
        <v>106501</v>
      </c>
      <c r="C113" s="25">
        <v>17355</v>
      </c>
      <c r="D113" s="25">
        <v>23862</v>
      </c>
      <c r="E113" s="25">
        <v>7716</v>
      </c>
      <c r="F113" s="25">
        <v>10798</v>
      </c>
      <c r="G113" s="25">
        <v>2516</v>
      </c>
      <c r="H113" s="25">
        <v>8790</v>
      </c>
      <c r="I113" s="25">
        <v>1759</v>
      </c>
      <c r="J113" s="25">
        <v>53083</v>
      </c>
      <c r="K113" s="25">
        <v>174305</v>
      </c>
      <c r="L113" s="26">
        <v>406686</v>
      </c>
    </row>
    <row r="114" spans="1:12" s="13" customFormat="1" ht="13">
      <c r="A114" s="39" t="s">
        <v>113</v>
      </c>
      <c r="B114" s="24">
        <v>101619</v>
      </c>
      <c r="C114" s="25">
        <v>17781</v>
      </c>
      <c r="D114" s="25">
        <v>24828</v>
      </c>
      <c r="E114" s="25">
        <v>7880</v>
      </c>
      <c r="F114" s="25">
        <v>11659</v>
      </c>
      <c r="G114" s="25">
        <v>1931</v>
      </c>
      <c r="H114" s="25">
        <v>9219</v>
      </c>
      <c r="I114" s="25">
        <v>1773</v>
      </c>
      <c r="J114" s="25">
        <v>54433</v>
      </c>
      <c r="K114" s="25">
        <v>181675</v>
      </c>
      <c r="L114" s="26">
        <v>412798</v>
      </c>
    </row>
    <row r="115" spans="1:12" s="13" customFormat="1" ht="13">
      <c r="A115" s="39" t="s">
        <v>114</v>
      </c>
      <c r="B115" s="24">
        <v>97750</v>
      </c>
      <c r="C115" s="25">
        <v>17863</v>
      </c>
      <c r="D115" s="25">
        <v>26189</v>
      </c>
      <c r="E115" s="25">
        <v>8062</v>
      </c>
      <c r="F115" s="25">
        <v>13128</v>
      </c>
      <c r="G115" s="25">
        <v>1961</v>
      </c>
      <c r="H115" s="25">
        <v>7899</v>
      </c>
      <c r="I115" s="25">
        <v>1824</v>
      </c>
      <c r="J115" s="25">
        <v>57247</v>
      </c>
      <c r="K115" s="25">
        <v>185688</v>
      </c>
      <c r="L115" s="26">
        <v>417611</v>
      </c>
    </row>
    <row r="116" spans="1:12" ht="13">
      <c r="A116" s="39" t="s">
        <v>115</v>
      </c>
      <c r="B116" s="24">
        <v>111015</v>
      </c>
      <c r="C116" s="25">
        <v>18251</v>
      </c>
      <c r="D116" s="25">
        <v>28182</v>
      </c>
      <c r="E116" s="25">
        <v>8409</v>
      </c>
      <c r="F116" s="25">
        <v>13139</v>
      </c>
      <c r="G116" s="25">
        <v>1936</v>
      </c>
      <c r="H116" s="25">
        <v>9795</v>
      </c>
      <c r="I116" s="25">
        <v>1839</v>
      </c>
      <c r="J116" s="25">
        <v>55667</v>
      </c>
      <c r="K116" s="25">
        <v>177760</v>
      </c>
      <c r="L116" s="26">
        <v>425994</v>
      </c>
    </row>
    <row r="117" spans="1:12" ht="13">
      <c r="A117" s="39" t="s">
        <v>116</v>
      </c>
      <c r="B117" s="24">
        <v>112912</v>
      </c>
      <c r="C117" s="25">
        <v>18115</v>
      </c>
      <c r="D117" s="25">
        <v>29593</v>
      </c>
      <c r="E117" s="25">
        <v>9051</v>
      </c>
      <c r="F117" s="25">
        <v>13187</v>
      </c>
      <c r="G117" s="25">
        <v>1965</v>
      </c>
      <c r="H117" s="25">
        <v>10090</v>
      </c>
      <c r="I117" s="25">
        <v>1877</v>
      </c>
      <c r="J117" s="25">
        <v>55970</v>
      </c>
      <c r="K117" s="25">
        <v>179433</v>
      </c>
      <c r="L117" s="26">
        <v>432192</v>
      </c>
    </row>
    <row r="118" spans="1:12" ht="13">
      <c r="A118" s="39" t="s">
        <v>117</v>
      </c>
      <c r="B118" s="24">
        <v>113763</v>
      </c>
      <c r="C118" s="25">
        <v>18122</v>
      </c>
      <c r="D118" s="25">
        <v>30730</v>
      </c>
      <c r="E118" s="25">
        <v>9068</v>
      </c>
      <c r="F118" s="25">
        <v>14994</v>
      </c>
      <c r="G118" s="25">
        <v>1947</v>
      </c>
      <c r="H118" s="25">
        <v>10222</v>
      </c>
      <c r="I118" s="25">
        <v>1937</v>
      </c>
      <c r="J118" s="25">
        <v>57423</v>
      </c>
      <c r="K118" s="25">
        <v>185130</v>
      </c>
      <c r="L118" s="26">
        <v>443336</v>
      </c>
    </row>
    <row r="119" spans="1:12" ht="13">
      <c r="A119" s="39" t="s">
        <v>118</v>
      </c>
      <c r="B119" s="24">
        <v>115675</v>
      </c>
      <c r="C119" s="25">
        <v>18045</v>
      </c>
      <c r="D119" s="25">
        <v>31584</v>
      </c>
      <c r="E119" s="25">
        <v>9252</v>
      </c>
      <c r="F119" s="25">
        <v>14927</v>
      </c>
      <c r="G119" s="25">
        <v>2041</v>
      </c>
      <c r="H119" s="25">
        <v>10239</v>
      </c>
      <c r="I119" s="25">
        <v>1967</v>
      </c>
      <c r="J119" s="25">
        <v>59133</v>
      </c>
      <c r="K119" s="25">
        <v>188422</v>
      </c>
      <c r="L119" s="26">
        <v>451285</v>
      </c>
    </row>
    <row r="120" spans="1:12" ht="13">
      <c r="A120" s="39" t="s">
        <v>119</v>
      </c>
      <c r="B120" s="24">
        <v>116920</v>
      </c>
      <c r="C120" s="25">
        <v>17827</v>
      </c>
      <c r="D120" s="25">
        <v>32155</v>
      </c>
      <c r="E120" s="25">
        <v>9322</v>
      </c>
      <c r="F120" s="25">
        <v>14890</v>
      </c>
      <c r="G120" s="25">
        <v>1840</v>
      </c>
      <c r="H120" s="25">
        <v>8933</v>
      </c>
      <c r="I120" s="25">
        <v>1900</v>
      </c>
      <c r="J120" s="25">
        <v>60014</v>
      </c>
      <c r="K120" s="25">
        <v>178394</v>
      </c>
      <c r="L120" s="26">
        <v>442195</v>
      </c>
    </row>
    <row r="121" spans="1:12" ht="13">
      <c r="A121" s="39" t="s">
        <v>120</v>
      </c>
      <c r="B121" s="24">
        <v>121826</v>
      </c>
      <c r="C121" s="25">
        <v>18361</v>
      </c>
      <c r="D121" s="25">
        <v>32439</v>
      </c>
      <c r="E121" s="25">
        <v>9493</v>
      </c>
      <c r="F121" s="25">
        <v>15021</v>
      </c>
      <c r="G121" s="25">
        <v>1821</v>
      </c>
      <c r="H121" s="25">
        <v>7655</v>
      </c>
      <c r="I121" s="25">
        <v>1884</v>
      </c>
      <c r="J121" s="25">
        <v>60013</v>
      </c>
      <c r="K121" s="25">
        <v>181286</v>
      </c>
      <c r="L121" s="26">
        <v>449798</v>
      </c>
    </row>
    <row r="122" spans="1:12" ht="13">
      <c r="A122" s="39" t="s">
        <v>121</v>
      </c>
      <c r="B122" s="24">
        <v>123160</v>
      </c>
      <c r="C122" s="25">
        <v>18905</v>
      </c>
      <c r="D122" s="25">
        <v>34521</v>
      </c>
      <c r="E122" s="25">
        <v>10084</v>
      </c>
      <c r="F122" s="25">
        <v>15851</v>
      </c>
      <c r="G122" s="25">
        <v>1865</v>
      </c>
      <c r="H122" s="25">
        <v>8816</v>
      </c>
      <c r="I122" s="25">
        <v>1918</v>
      </c>
      <c r="J122" s="25">
        <v>60143</v>
      </c>
      <c r="K122" s="25">
        <v>180397</v>
      </c>
      <c r="L122" s="26">
        <v>455659</v>
      </c>
    </row>
    <row r="123" spans="1:12" ht="13">
      <c r="A123" s="39" t="s">
        <v>122</v>
      </c>
      <c r="B123" s="24">
        <v>119856</v>
      </c>
      <c r="C123" s="25">
        <v>20705</v>
      </c>
      <c r="D123" s="25">
        <v>34496</v>
      </c>
      <c r="E123" s="25">
        <v>9814</v>
      </c>
      <c r="F123" s="25">
        <v>15184</v>
      </c>
      <c r="G123" s="25">
        <v>1796</v>
      </c>
      <c r="H123" s="25">
        <v>7783</v>
      </c>
      <c r="I123" s="25">
        <v>1950</v>
      </c>
      <c r="J123" s="25">
        <v>59365</v>
      </c>
      <c r="K123" s="25">
        <v>173504</v>
      </c>
      <c r="L123" s="26">
        <v>444452</v>
      </c>
    </row>
    <row r="124" spans="1:12" ht="13">
      <c r="A124" s="39" t="s">
        <v>123</v>
      </c>
      <c r="B124" s="24">
        <v>120274</v>
      </c>
      <c r="C124" s="25">
        <v>22078</v>
      </c>
      <c r="D124" s="25">
        <v>34997</v>
      </c>
      <c r="E124" s="25">
        <v>9704</v>
      </c>
      <c r="F124" s="25">
        <v>15228</v>
      </c>
      <c r="G124" s="25">
        <v>1865</v>
      </c>
      <c r="H124" s="25">
        <v>7798</v>
      </c>
      <c r="I124" s="25">
        <v>3439</v>
      </c>
      <c r="J124" s="25">
        <v>60816</v>
      </c>
      <c r="K124" s="25">
        <v>175884</v>
      </c>
      <c r="L124" s="26">
        <v>452083</v>
      </c>
    </row>
    <row r="125" spans="1:12" ht="13">
      <c r="A125" s="39" t="s">
        <v>124</v>
      </c>
      <c r="B125" s="24">
        <v>120489</v>
      </c>
      <c r="C125" s="25">
        <v>22656</v>
      </c>
      <c r="D125" s="25">
        <v>34956</v>
      </c>
      <c r="E125" s="25">
        <v>10003</v>
      </c>
      <c r="F125" s="25">
        <v>14674</v>
      </c>
      <c r="G125" s="25">
        <v>1782</v>
      </c>
      <c r="H125" s="25">
        <v>8048</v>
      </c>
      <c r="I125" s="25">
        <v>3071</v>
      </c>
      <c r="J125" s="25">
        <v>58293</v>
      </c>
      <c r="K125" s="25">
        <v>173214</v>
      </c>
      <c r="L125" s="26">
        <v>447187</v>
      </c>
    </row>
    <row r="126" spans="1:12" ht="13">
      <c r="A126" s="39" t="s">
        <v>125</v>
      </c>
      <c r="B126" s="24">
        <v>121818</v>
      </c>
      <c r="C126" s="25">
        <v>24216</v>
      </c>
      <c r="D126" s="25">
        <v>35332</v>
      </c>
      <c r="E126" s="25">
        <v>10374</v>
      </c>
      <c r="F126" s="25">
        <v>15593</v>
      </c>
      <c r="G126" s="25">
        <v>1890</v>
      </c>
      <c r="H126" s="25">
        <v>8133</v>
      </c>
      <c r="I126" s="25">
        <v>3131</v>
      </c>
      <c r="J126" s="25">
        <v>58203</v>
      </c>
      <c r="K126" s="25">
        <v>176812</v>
      </c>
      <c r="L126" s="26">
        <v>455501</v>
      </c>
    </row>
    <row r="127" spans="1:12" ht="13">
      <c r="A127" s="39" t="s">
        <v>126</v>
      </c>
      <c r="B127" s="24">
        <v>139395</v>
      </c>
      <c r="C127" s="25">
        <v>24670</v>
      </c>
      <c r="D127" s="25">
        <v>36995</v>
      </c>
      <c r="E127" s="25">
        <v>10628</v>
      </c>
      <c r="F127" s="25">
        <v>15691</v>
      </c>
      <c r="G127" s="25">
        <v>1372</v>
      </c>
      <c r="H127" s="25">
        <v>6927</v>
      </c>
      <c r="I127" s="25">
        <v>3034</v>
      </c>
      <c r="J127" s="25">
        <v>60609</v>
      </c>
      <c r="K127" s="25">
        <v>167598</v>
      </c>
      <c r="L127" s="26">
        <v>466920</v>
      </c>
    </row>
    <row r="128" spans="1:12" ht="13">
      <c r="A128" s="39" t="s">
        <v>127</v>
      </c>
      <c r="B128" s="24">
        <v>159403</v>
      </c>
      <c r="C128" s="25">
        <v>25123</v>
      </c>
      <c r="D128" s="25">
        <v>37859</v>
      </c>
      <c r="E128" s="25">
        <v>10836</v>
      </c>
      <c r="F128" s="25">
        <v>15754</v>
      </c>
      <c r="G128" s="25">
        <v>1423</v>
      </c>
      <c r="H128" s="25">
        <v>8195</v>
      </c>
      <c r="I128" s="25">
        <v>2601</v>
      </c>
      <c r="J128" s="25">
        <v>60749</v>
      </c>
      <c r="K128" s="25">
        <v>161824</v>
      </c>
      <c r="L128" s="26">
        <v>483766</v>
      </c>
    </row>
    <row r="129" spans="1:12" ht="13">
      <c r="A129" s="39" t="s">
        <v>128</v>
      </c>
      <c r="B129" s="24">
        <v>166747</v>
      </c>
      <c r="C129" s="25">
        <v>26033</v>
      </c>
      <c r="D129" s="25">
        <v>38457</v>
      </c>
      <c r="E129" s="25">
        <v>11140</v>
      </c>
      <c r="F129" s="25">
        <v>15762</v>
      </c>
      <c r="G129" s="25">
        <v>1239</v>
      </c>
      <c r="H129" s="25">
        <v>7258</v>
      </c>
      <c r="I129" s="25">
        <v>2509</v>
      </c>
      <c r="J129" s="25">
        <v>60982</v>
      </c>
      <c r="K129" s="25">
        <v>165081</v>
      </c>
      <c r="L129" s="26">
        <v>495207</v>
      </c>
    </row>
    <row r="130" spans="1:12" ht="13">
      <c r="A130" s="39" t="s">
        <v>129</v>
      </c>
      <c r="B130" s="24">
        <v>177349</v>
      </c>
      <c r="C130" s="25">
        <v>26694</v>
      </c>
      <c r="D130" s="25">
        <v>39944</v>
      </c>
      <c r="E130" s="25">
        <v>11807</v>
      </c>
      <c r="F130" s="25">
        <v>15738</v>
      </c>
      <c r="G130" s="25">
        <v>1173</v>
      </c>
      <c r="H130" s="25">
        <v>7472</v>
      </c>
      <c r="I130" s="25">
        <v>2096</v>
      </c>
      <c r="J130" s="25">
        <v>61245</v>
      </c>
      <c r="K130" s="25">
        <v>158664</v>
      </c>
      <c r="L130" s="26">
        <v>502183</v>
      </c>
    </row>
    <row r="131" spans="1:12" ht="13">
      <c r="A131" s="39" t="s">
        <v>130</v>
      </c>
      <c r="B131" s="24">
        <v>173905</v>
      </c>
      <c r="C131" s="25">
        <v>26919</v>
      </c>
      <c r="D131" s="25">
        <v>40415</v>
      </c>
      <c r="E131" s="25">
        <v>12183</v>
      </c>
      <c r="F131" s="25">
        <v>15826</v>
      </c>
      <c r="G131" s="25">
        <v>1109</v>
      </c>
      <c r="H131" s="25">
        <v>8016</v>
      </c>
      <c r="I131" s="25">
        <v>2032</v>
      </c>
      <c r="J131" s="25">
        <v>59435</v>
      </c>
      <c r="K131" s="25">
        <v>154950</v>
      </c>
      <c r="L131" s="26">
        <v>494791</v>
      </c>
    </row>
    <row r="132" spans="1:12" ht="13">
      <c r="A132" s="39" t="s">
        <v>131</v>
      </c>
      <c r="B132" s="24">
        <v>171026</v>
      </c>
      <c r="C132" s="25">
        <v>26919</v>
      </c>
      <c r="D132" s="25">
        <v>40707</v>
      </c>
      <c r="E132" s="25">
        <v>12033</v>
      </c>
      <c r="F132" s="25">
        <v>16543</v>
      </c>
      <c r="G132" s="25">
        <v>1142</v>
      </c>
      <c r="H132" s="25">
        <v>9213</v>
      </c>
      <c r="I132" s="25">
        <v>2096</v>
      </c>
      <c r="J132" s="25">
        <v>58664</v>
      </c>
      <c r="K132" s="25">
        <v>161415</v>
      </c>
      <c r="L132" s="26">
        <v>499756</v>
      </c>
    </row>
    <row r="133" spans="1:12" ht="13">
      <c r="A133" s="39" t="s">
        <v>132</v>
      </c>
      <c r="B133" s="24">
        <v>173553</v>
      </c>
      <c r="C133" s="25">
        <v>27712</v>
      </c>
      <c r="D133" s="25">
        <v>41301</v>
      </c>
      <c r="E133" s="25">
        <v>11760</v>
      </c>
      <c r="F133" s="25">
        <v>16832</v>
      </c>
      <c r="G133" s="25">
        <v>831</v>
      </c>
      <c r="H133" s="25">
        <v>9802</v>
      </c>
      <c r="I133" s="25">
        <v>2244</v>
      </c>
      <c r="J133" s="25">
        <v>57524</v>
      </c>
      <c r="K133" s="25">
        <v>162815</v>
      </c>
      <c r="L133" s="26">
        <v>504373</v>
      </c>
    </row>
    <row r="134" spans="1:12" ht="13">
      <c r="A134" s="39" t="s">
        <v>133</v>
      </c>
      <c r="B134" s="24">
        <v>168813</v>
      </c>
      <c r="C134" s="25">
        <v>28829</v>
      </c>
      <c r="D134" s="25">
        <v>41626</v>
      </c>
      <c r="E134" s="25">
        <v>11218</v>
      </c>
      <c r="F134" s="25">
        <v>16631</v>
      </c>
      <c r="G134" s="25">
        <v>842</v>
      </c>
      <c r="H134" s="25">
        <v>11152</v>
      </c>
      <c r="I134" s="25">
        <v>2311</v>
      </c>
      <c r="J134" s="25">
        <v>54353</v>
      </c>
      <c r="K134" s="25">
        <v>161704</v>
      </c>
      <c r="L134" s="26">
        <v>497479</v>
      </c>
    </row>
    <row r="135" spans="1:12" ht="13">
      <c r="A135" s="39" t="s">
        <v>134</v>
      </c>
      <c r="B135" s="24">
        <v>170559</v>
      </c>
      <c r="C135" s="25">
        <v>29433</v>
      </c>
      <c r="D135" s="25">
        <v>41226</v>
      </c>
      <c r="E135" s="25">
        <v>11174</v>
      </c>
      <c r="F135" s="25">
        <v>17484</v>
      </c>
      <c r="G135" s="25">
        <v>675</v>
      </c>
      <c r="H135" s="25">
        <v>9700</v>
      </c>
      <c r="I135" s="25">
        <v>2386</v>
      </c>
      <c r="J135" s="25">
        <v>55934</v>
      </c>
      <c r="K135" s="25">
        <v>162325</v>
      </c>
      <c r="L135" s="26">
        <v>500897</v>
      </c>
    </row>
    <row r="136" spans="1:12" ht="13">
      <c r="A136" s="39" t="s">
        <v>135</v>
      </c>
      <c r="B136" s="24">
        <v>171754</v>
      </c>
      <c r="C136" s="25">
        <v>29970</v>
      </c>
      <c r="D136" s="25">
        <v>41494</v>
      </c>
      <c r="E136" s="25">
        <v>10994</v>
      </c>
      <c r="F136" s="25">
        <v>16709</v>
      </c>
      <c r="G136" s="25">
        <v>586</v>
      </c>
      <c r="H136" s="25">
        <v>9721</v>
      </c>
      <c r="I136" s="25">
        <v>2449</v>
      </c>
      <c r="J136" s="25">
        <v>59150</v>
      </c>
      <c r="K136" s="25">
        <v>171774</v>
      </c>
      <c r="L136" s="26">
        <v>514601</v>
      </c>
    </row>
    <row r="137" spans="1:12" ht="13">
      <c r="A137" s="39" t="s">
        <v>136</v>
      </c>
      <c r="B137" s="24">
        <v>167759</v>
      </c>
      <c r="C137" s="25">
        <v>29690</v>
      </c>
      <c r="D137" s="25">
        <v>41537</v>
      </c>
      <c r="E137" s="25">
        <v>10326</v>
      </c>
      <c r="F137" s="25">
        <v>15626</v>
      </c>
      <c r="G137" s="25">
        <v>688</v>
      </c>
      <c r="H137" s="25">
        <v>10676</v>
      </c>
      <c r="I137" s="25">
        <v>2386</v>
      </c>
      <c r="J137" s="25">
        <v>56235</v>
      </c>
      <c r="K137" s="25">
        <v>174350</v>
      </c>
      <c r="L137" s="26">
        <v>509272</v>
      </c>
    </row>
    <row r="138" spans="1:12" ht="13">
      <c r="A138" s="39" t="s">
        <v>137</v>
      </c>
      <c r="B138" s="24">
        <v>168562</v>
      </c>
      <c r="C138" s="25">
        <v>29615</v>
      </c>
      <c r="D138" s="25">
        <v>42376</v>
      </c>
      <c r="E138" s="25">
        <v>10458</v>
      </c>
      <c r="F138" s="25">
        <v>15343</v>
      </c>
      <c r="G138" s="25">
        <v>710</v>
      </c>
      <c r="H138" s="25">
        <v>10423</v>
      </c>
      <c r="I138" s="25">
        <v>2531</v>
      </c>
      <c r="J138" s="25">
        <v>60787</v>
      </c>
      <c r="K138" s="25">
        <v>180747</v>
      </c>
      <c r="L138" s="26">
        <v>521552</v>
      </c>
    </row>
    <row r="139" spans="1:12" ht="13">
      <c r="A139" s="39" t="s">
        <v>138</v>
      </c>
      <c r="B139" s="24">
        <v>171038</v>
      </c>
      <c r="C139" s="25">
        <v>29625</v>
      </c>
      <c r="D139" s="25">
        <v>42522</v>
      </c>
      <c r="E139" s="25">
        <v>10392</v>
      </c>
      <c r="F139" s="25">
        <v>15964</v>
      </c>
      <c r="G139" s="25">
        <v>789</v>
      </c>
      <c r="H139" s="25">
        <v>10836</v>
      </c>
      <c r="I139" s="25">
        <v>2543</v>
      </c>
      <c r="J139" s="25">
        <v>61841</v>
      </c>
      <c r="K139" s="25">
        <v>184836</v>
      </c>
      <c r="L139" s="26">
        <v>530385</v>
      </c>
    </row>
    <row r="140" spans="1:12" ht="13">
      <c r="A140" s="39" t="s">
        <v>139</v>
      </c>
      <c r="B140" s="24">
        <v>172509</v>
      </c>
      <c r="C140" s="25">
        <v>28604</v>
      </c>
      <c r="D140" s="25">
        <v>43048</v>
      </c>
      <c r="E140" s="25">
        <v>11141</v>
      </c>
      <c r="F140" s="25">
        <v>14955</v>
      </c>
      <c r="G140" s="25">
        <v>212</v>
      </c>
      <c r="H140" s="25">
        <v>11519</v>
      </c>
      <c r="I140" s="25">
        <v>2500</v>
      </c>
      <c r="J140" s="25">
        <v>59718</v>
      </c>
      <c r="K140" s="25">
        <v>190882</v>
      </c>
      <c r="L140" s="26">
        <v>535087</v>
      </c>
    </row>
    <row r="141" spans="1:12" ht="13">
      <c r="A141" s="39" t="s">
        <v>140</v>
      </c>
      <c r="B141" s="24">
        <v>184451</v>
      </c>
      <c r="C141" s="25">
        <v>29135</v>
      </c>
      <c r="D141" s="25">
        <v>44648</v>
      </c>
      <c r="E141" s="25">
        <v>11553</v>
      </c>
      <c r="F141" s="25">
        <v>15906</v>
      </c>
      <c r="G141" s="25">
        <v>299</v>
      </c>
      <c r="H141" s="25">
        <v>10622</v>
      </c>
      <c r="I141" s="25">
        <v>2643</v>
      </c>
      <c r="J141" s="25">
        <v>59742</v>
      </c>
      <c r="K141" s="25">
        <v>185398</v>
      </c>
      <c r="L141" s="26">
        <v>544396</v>
      </c>
    </row>
    <row r="142" spans="1:12" ht="13">
      <c r="A142" s="39" t="s">
        <v>141</v>
      </c>
      <c r="B142" s="24">
        <v>194921</v>
      </c>
      <c r="C142" s="25">
        <v>29135</v>
      </c>
      <c r="D142" s="25">
        <v>45354</v>
      </c>
      <c r="E142" s="25">
        <v>11407</v>
      </c>
      <c r="F142" s="25">
        <v>16076</v>
      </c>
      <c r="G142" s="25">
        <v>1243</v>
      </c>
      <c r="H142" s="25">
        <v>11086</v>
      </c>
      <c r="I142" s="25">
        <v>2717</v>
      </c>
      <c r="J142" s="25">
        <v>60787</v>
      </c>
      <c r="K142" s="25">
        <v>183266</v>
      </c>
      <c r="L142" s="26">
        <v>555991</v>
      </c>
    </row>
    <row r="143" spans="1:12" ht="13">
      <c r="A143" s="39" t="s">
        <v>142</v>
      </c>
      <c r="B143" s="24">
        <v>191348</v>
      </c>
      <c r="C143" s="25">
        <v>28485</v>
      </c>
      <c r="D143" s="25">
        <v>45736</v>
      </c>
      <c r="E143" s="25">
        <v>11369</v>
      </c>
      <c r="F143" s="25">
        <v>15990</v>
      </c>
      <c r="G143" s="25">
        <v>892</v>
      </c>
      <c r="H143" s="25">
        <v>13298</v>
      </c>
      <c r="I143" s="25">
        <v>2706</v>
      </c>
      <c r="J143" s="25">
        <v>59955</v>
      </c>
      <c r="K143" s="25">
        <v>182098</v>
      </c>
      <c r="L143" s="26">
        <v>551876</v>
      </c>
    </row>
    <row r="144" spans="1:12" ht="13">
      <c r="A144" s="39" t="s">
        <v>143</v>
      </c>
      <c r="B144" s="24">
        <v>196898</v>
      </c>
      <c r="C144" s="25">
        <v>28485</v>
      </c>
      <c r="D144" s="25">
        <v>47382</v>
      </c>
      <c r="E144" s="25">
        <v>11652</v>
      </c>
      <c r="F144" s="25">
        <v>17328</v>
      </c>
      <c r="G144" s="25">
        <v>867</v>
      </c>
      <c r="H144" s="25">
        <v>13148</v>
      </c>
      <c r="I144" s="25">
        <v>2769</v>
      </c>
      <c r="J144" s="25">
        <v>60306</v>
      </c>
      <c r="K144" s="25">
        <v>188604</v>
      </c>
      <c r="L144" s="26">
        <v>567437</v>
      </c>
    </row>
    <row r="145" spans="1:12" ht="13">
      <c r="A145" s="39" t="s">
        <v>144</v>
      </c>
      <c r="B145" s="24">
        <v>210536</v>
      </c>
      <c r="C145" s="25">
        <v>28485</v>
      </c>
      <c r="D145" s="25">
        <v>48014</v>
      </c>
      <c r="E145" s="25">
        <v>12681</v>
      </c>
      <c r="F145" s="25">
        <v>17717</v>
      </c>
      <c r="G145" s="25">
        <v>1088</v>
      </c>
      <c r="H145" s="25">
        <v>13533</v>
      </c>
      <c r="I145" s="25">
        <v>2843</v>
      </c>
      <c r="J145" s="25">
        <v>60518</v>
      </c>
      <c r="K145" s="25">
        <v>179577</v>
      </c>
      <c r="L145" s="26">
        <v>574993</v>
      </c>
    </row>
    <row r="146" spans="1:12" ht="13">
      <c r="A146" s="39" t="s">
        <v>145</v>
      </c>
      <c r="B146" s="24">
        <v>206625</v>
      </c>
      <c r="C146" s="25">
        <v>28504</v>
      </c>
      <c r="D146" s="25">
        <v>49039</v>
      </c>
      <c r="E146" s="25">
        <v>12534</v>
      </c>
      <c r="F146" s="25">
        <v>18011</v>
      </c>
      <c r="G146" s="25">
        <v>332</v>
      </c>
      <c r="H146" s="25">
        <v>13748</v>
      </c>
      <c r="I146" s="25">
        <v>2606</v>
      </c>
      <c r="J146" s="25">
        <v>58140</v>
      </c>
      <c r="K146" s="25">
        <v>181830</v>
      </c>
      <c r="L146" s="26">
        <v>571369</v>
      </c>
    </row>
    <row r="147" spans="1:12" ht="13">
      <c r="A147" s="39" t="s">
        <v>146</v>
      </c>
      <c r="B147" s="24">
        <v>205694</v>
      </c>
      <c r="C147" s="25">
        <v>28983</v>
      </c>
      <c r="D147" s="25">
        <v>49846</v>
      </c>
      <c r="E147" s="25">
        <v>13036</v>
      </c>
      <c r="F147" s="25">
        <v>18582</v>
      </c>
      <c r="G147" s="25">
        <v>405</v>
      </c>
      <c r="H147" s="25">
        <v>14104</v>
      </c>
      <c r="I147" s="25">
        <v>2657</v>
      </c>
      <c r="J147" s="25">
        <v>58330</v>
      </c>
      <c r="K147" s="25">
        <v>183381</v>
      </c>
      <c r="L147" s="26">
        <v>575018</v>
      </c>
    </row>
    <row r="148" spans="1:12" ht="13">
      <c r="A148" s="39" t="s">
        <v>147</v>
      </c>
      <c r="B148" s="24">
        <v>204614</v>
      </c>
      <c r="C148" s="25">
        <v>28983</v>
      </c>
      <c r="D148" s="25">
        <v>50652</v>
      </c>
      <c r="E148" s="25">
        <v>12895</v>
      </c>
      <c r="F148" s="25">
        <v>18850</v>
      </c>
      <c r="G148" s="25">
        <v>784</v>
      </c>
      <c r="H148" s="25">
        <v>13965</v>
      </c>
      <c r="I148" s="25">
        <v>2741</v>
      </c>
      <c r="J148" s="25">
        <v>58347</v>
      </c>
      <c r="K148" s="25">
        <v>191333</v>
      </c>
      <c r="L148" s="26">
        <v>583164</v>
      </c>
    </row>
    <row r="149" spans="1:12" ht="13">
      <c r="A149" s="39" t="s">
        <v>148</v>
      </c>
      <c r="B149" s="24">
        <v>199188</v>
      </c>
      <c r="C149" s="25">
        <v>28918</v>
      </c>
      <c r="D149" s="25">
        <v>51216</v>
      </c>
      <c r="E149" s="25">
        <v>12992</v>
      </c>
      <c r="F149" s="25">
        <v>18140</v>
      </c>
      <c r="G149" s="25">
        <v>695</v>
      </c>
      <c r="H149" s="25">
        <v>14491</v>
      </c>
      <c r="I149" s="25">
        <v>2813</v>
      </c>
      <c r="J149" s="25">
        <v>56658</v>
      </c>
      <c r="K149" s="25">
        <v>192727</v>
      </c>
      <c r="L149" s="26">
        <v>577838</v>
      </c>
    </row>
    <row r="150" spans="1:12" ht="13">
      <c r="A150" s="39" t="s">
        <v>149</v>
      </c>
      <c r="B150" s="24">
        <v>191442</v>
      </c>
      <c r="C150" s="25">
        <v>28918</v>
      </c>
      <c r="D150" s="25">
        <v>51728</v>
      </c>
      <c r="E150" s="25">
        <v>13048</v>
      </c>
      <c r="F150" s="25">
        <v>21605</v>
      </c>
      <c r="G150" s="25">
        <v>656</v>
      </c>
      <c r="H150" s="25">
        <v>14808</v>
      </c>
      <c r="I150" s="25">
        <v>2882</v>
      </c>
      <c r="J150" s="25">
        <v>55966</v>
      </c>
      <c r="K150" s="25">
        <v>205592</v>
      </c>
      <c r="L150" s="26">
        <v>586644</v>
      </c>
    </row>
    <row r="151" spans="1:12" ht="13">
      <c r="A151" s="39" t="s">
        <v>150</v>
      </c>
      <c r="B151" s="24">
        <v>174846</v>
      </c>
      <c r="C151" s="25">
        <v>29461</v>
      </c>
      <c r="D151" s="25">
        <v>53542</v>
      </c>
      <c r="E151" s="25">
        <v>13691</v>
      </c>
      <c r="F151" s="25">
        <v>23108</v>
      </c>
      <c r="G151" s="25">
        <v>736</v>
      </c>
      <c r="H151" s="25">
        <v>15351</v>
      </c>
      <c r="I151" s="25">
        <v>2972</v>
      </c>
      <c r="J151" s="25">
        <v>56833</v>
      </c>
      <c r="K151" s="25">
        <v>221614</v>
      </c>
      <c r="L151" s="26">
        <v>592154</v>
      </c>
    </row>
    <row r="152" spans="1:12" ht="13">
      <c r="A152" s="39" t="s">
        <v>151</v>
      </c>
      <c r="B152" s="24">
        <v>188559</v>
      </c>
      <c r="C152" s="25">
        <v>29098</v>
      </c>
      <c r="D152" s="25">
        <v>53637</v>
      </c>
      <c r="E152" s="25">
        <v>13441</v>
      </c>
      <c r="F152" s="25">
        <v>22485</v>
      </c>
      <c r="G152" s="25">
        <v>685</v>
      </c>
      <c r="H152" s="25">
        <v>14256</v>
      </c>
      <c r="I152" s="25">
        <v>2981</v>
      </c>
      <c r="J152" s="25">
        <v>54598</v>
      </c>
      <c r="K152" s="25">
        <v>220264</v>
      </c>
      <c r="L152" s="26">
        <v>600003</v>
      </c>
    </row>
    <row r="153" spans="1:12" ht="13">
      <c r="A153" s="39" t="s">
        <v>152</v>
      </c>
      <c r="B153" s="24">
        <v>183313</v>
      </c>
      <c r="C153" s="25">
        <v>29098</v>
      </c>
      <c r="D153" s="25">
        <v>54124</v>
      </c>
      <c r="E153" s="25">
        <v>13674</v>
      </c>
      <c r="F153" s="25">
        <v>24986</v>
      </c>
      <c r="G153" s="25">
        <v>954</v>
      </c>
      <c r="H153" s="25">
        <v>14803</v>
      </c>
      <c r="I153" s="25">
        <v>3030</v>
      </c>
      <c r="J153" s="25">
        <v>54491</v>
      </c>
      <c r="K153" s="25">
        <v>233183</v>
      </c>
      <c r="L153" s="26">
        <v>611657</v>
      </c>
    </row>
    <row r="154" spans="1:12" ht="13">
      <c r="A154" s="39" t="s">
        <v>153</v>
      </c>
      <c r="B154" s="24">
        <v>188332</v>
      </c>
      <c r="C154" s="25">
        <v>29098</v>
      </c>
      <c r="D154" s="25">
        <v>54903</v>
      </c>
      <c r="E154" s="25">
        <v>13767</v>
      </c>
      <c r="F154" s="25">
        <v>25695</v>
      </c>
      <c r="G154" s="25">
        <v>2817</v>
      </c>
      <c r="H154" s="25">
        <v>15066</v>
      </c>
      <c r="I154" s="25">
        <v>3022</v>
      </c>
      <c r="J154" s="25">
        <v>54592</v>
      </c>
      <c r="K154" s="25">
        <v>234493</v>
      </c>
      <c r="L154" s="26">
        <v>621785</v>
      </c>
    </row>
    <row r="155" spans="1:12" ht="13">
      <c r="A155" s="39" t="s">
        <v>154</v>
      </c>
      <c r="B155" s="24">
        <v>191448</v>
      </c>
      <c r="C155" s="25">
        <v>28446</v>
      </c>
      <c r="D155" s="25">
        <v>54730</v>
      </c>
      <c r="E155" s="25">
        <v>14068</v>
      </c>
      <c r="F155" s="25">
        <v>27097</v>
      </c>
      <c r="G155" s="25">
        <v>2428</v>
      </c>
      <c r="H155" s="25">
        <v>15056</v>
      </c>
      <c r="I155" s="25">
        <v>2960</v>
      </c>
      <c r="J155" s="25">
        <v>53991</v>
      </c>
      <c r="K155" s="25">
        <v>228813</v>
      </c>
      <c r="L155" s="26">
        <v>619036</v>
      </c>
    </row>
    <row r="156" spans="1:12" ht="13">
      <c r="A156" s="39" t="s">
        <v>155</v>
      </c>
      <c r="B156" s="24">
        <v>197295</v>
      </c>
      <c r="C156" s="25">
        <v>28446</v>
      </c>
      <c r="D156" s="25">
        <v>54339</v>
      </c>
      <c r="E156" s="25">
        <v>13355</v>
      </c>
      <c r="F156" s="25">
        <v>27386</v>
      </c>
      <c r="G156" s="25">
        <v>1971</v>
      </c>
      <c r="H156" s="25">
        <v>15629</v>
      </c>
      <c r="I156" s="25">
        <v>2973</v>
      </c>
      <c r="J156" s="25">
        <v>54393</v>
      </c>
      <c r="K156" s="25">
        <v>236335</v>
      </c>
      <c r="L156" s="26">
        <v>632123</v>
      </c>
    </row>
    <row r="157" spans="1:12" ht="13">
      <c r="A157" s="39" t="s">
        <v>156</v>
      </c>
      <c r="B157" s="24">
        <v>197656</v>
      </c>
      <c r="C157" s="25">
        <v>28446</v>
      </c>
      <c r="D157" s="25">
        <v>54395</v>
      </c>
      <c r="E157" s="25">
        <v>13429</v>
      </c>
      <c r="F157" s="25">
        <v>27045</v>
      </c>
      <c r="G157" s="25">
        <v>1895</v>
      </c>
      <c r="H157" s="25">
        <v>15419</v>
      </c>
      <c r="I157" s="25">
        <v>2927</v>
      </c>
      <c r="J157" s="25">
        <v>54443</v>
      </c>
      <c r="K157" s="25">
        <v>250356</v>
      </c>
      <c r="L157" s="26">
        <v>646011</v>
      </c>
    </row>
    <row r="158" spans="1:12" ht="13">
      <c r="A158" s="39" t="s">
        <v>157</v>
      </c>
      <c r="B158" s="24">
        <v>199851</v>
      </c>
      <c r="C158" s="25">
        <v>28569</v>
      </c>
      <c r="D158" s="25">
        <v>56456</v>
      </c>
      <c r="E158" s="25">
        <v>12768</v>
      </c>
      <c r="F158" s="25">
        <v>27114</v>
      </c>
      <c r="G158" s="25">
        <v>1805</v>
      </c>
      <c r="H158" s="25">
        <v>14448</v>
      </c>
      <c r="I158" s="25">
        <v>2786</v>
      </c>
      <c r="J158" s="25">
        <v>52713</v>
      </c>
      <c r="K158" s="25">
        <v>241304</v>
      </c>
      <c r="L158" s="26">
        <v>637814</v>
      </c>
    </row>
    <row r="159" spans="1:12" ht="13">
      <c r="A159" s="39" t="s">
        <v>158</v>
      </c>
      <c r="B159" s="24">
        <v>203102</v>
      </c>
      <c r="C159" s="25">
        <v>28569</v>
      </c>
      <c r="D159" s="25">
        <v>56944</v>
      </c>
      <c r="E159" s="25">
        <v>12440</v>
      </c>
      <c r="F159" s="25">
        <v>26243</v>
      </c>
      <c r="G159" s="25">
        <v>1857</v>
      </c>
      <c r="H159" s="25">
        <v>14489</v>
      </c>
      <c r="I159" s="25">
        <v>2782</v>
      </c>
      <c r="J159" s="25">
        <v>52795</v>
      </c>
      <c r="K159" s="25">
        <v>241865</v>
      </c>
      <c r="L159" s="26">
        <v>641084</v>
      </c>
    </row>
    <row r="160" spans="1:12" ht="13">
      <c r="A160" s="39" t="s">
        <v>159</v>
      </c>
      <c r="B160" s="24">
        <v>208741</v>
      </c>
      <c r="C160" s="25">
        <v>28569</v>
      </c>
      <c r="D160" s="25">
        <v>57033</v>
      </c>
      <c r="E160" s="25">
        <v>12317</v>
      </c>
      <c r="F160" s="25">
        <v>25167</v>
      </c>
      <c r="G160" s="25">
        <v>1827</v>
      </c>
      <c r="H160" s="25">
        <v>14352</v>
      </c>
      <c r="I160" s="25">
        <v>2767</v>
      </c>
      <c r="J160" s="25">
        <v>52519</v>
      </c>
      <c r="K160" s="25">
        <v>245662</v>
      </c>
      <c r="L160" s="26">
        <v>648954</v>
      </c>
    </row>
    <row r="161" spans="1:13" ht="13">
      <c r="A161" s="39" t="s">
        <v>160</v>
      </c>
      <c r="B161" s="24">
        <v>211720</v>
      </c>
      <c r="C161" s="25">
        <v>28597</v>
      </c>
      <c r="D161" s="25">
        <v>57542</v>
      </c>
      <c r="E161" s="25">
        <v>12295</v>
      </c>
      <c r="F161" s="25">
        <v>24927</v>
      </c>
      <c r="G161" s="25">
        <v>1952</v>
      </c>
      <c r="H161" s="25">
        <v>14397</v>
      </c>
      <c r="I161" s="25">
        <v>2688</v>
      </c>
      <c r="J161" s="25">
        <v>48104</v>
      </c>
      <c r="K161" s="25">
        <v>237299</v>
      </c>
      <c r="L161" s="26">
        <v>639520</v>
      </c>
    </row>
    <row r="162" spans="1:13" ht="13">
      <c r="A162" s="39" t="s">
        <v>161</v>
      </c>
      <c r="B162" s="24">
        <v>210779</v>
      </c>
      <c r="C162" s="25">
        <v>28982</v>
      </c>
      <c r="D162" s="25">
        <v>61847</v>
      </c>
      <c r="E162" s="25">
        <v>11478</v>
      </c>
      <c r="F162" s="25">
        <v>23822</v>
      </c>
      <c r="G162" s="25">
        <v>1970</v>
      </c>
      <c r="H162" s="25">
        <v>10493</v>
      </c>
      <c r="I162" s="25">
        <v>2705</v>
      </c>
      <c r="J162" s="25">
        <v>46042</v>
      </c>
      <c r="K162" s="25">
        <v>248832</v>
      </c>
      <c r="L162" s="26">
        <v>646950</v>
      </c>
    </row>
    <row r="163" spans="1:13" ht="13">
      <c r="A163" s="39" t="s">
        <v>162</v>
      </c>
      <c r="B163" s="24">
        <v>205864</v>
      </c>
      <c r="C163" s="25">
        <v>29397</v>
      </c>
      <c r="D163" s="25">
        <v>63111</v>
      </c>
      <c r="E163" s="25">
        <v>11863</v>
      </c>
      <c r="F163" s="25">
        <v>23730</v>
      </c>
      <c r="G163" s="25">
        <v>1975</v>
      </c>
      <c r="H163" s="25">
        <v>10583</v>
      </c>
      <c r="I163" s="25">
        <v>2695</v>
      </c>
      <c r="J163" s="25">
        <v>45354</v>
      </c>
      <c r="K163" s="25">
        <v>258633</v>
      </c>
      <c r="L163" s="26">
        <v>653207</v>
      </c>
    </row>
    <row r="164" spans="1:13" ht="13">
      <c r="A164" s="39" t="s">
        <v>163</v>
      </c>
      <c r="B164" s="25">
        <v>195078</v>
      </c>
      <c r="C164" s="25">
        <v>29397</v>
      </c>
      <c r="D164" s="25">
        <v>62565</v>
      </c>
      <c r="E164" s="25">
        <v>11931</v>
      </c>
      <c r="F164" s="25">
        <v>23818</v>
      </c>
      <c r="G164" s="25">
        <v>2163</v>
      </c>
      <c r="H164" s="25">
        <v>10958</v>
      </c>
      <c r="I164" s="25">
        <v>3541</v>
      </c>
      <c r="J164" s="25">
        <v>45065</v>
      </c>
      <c r="K164" s="25">
        <v>287887</v>
      </c>
      <c r="L164" s="26">
        <v>672404</v>
      </c>
    </row>
    <row r="165" spans="1:13" ht="13">
      <c r="A165" s="39" t="s">
        <v>164</v>
      </c>
      <c r="B165" s="25">
        <v>192012</v>
      </c>
      <c r="C165" s="25">
        <v>29447</v>
      </c>
      <c r="D165" s="25">
        <v>61681</v>
      </c>
      <c r="E165" s="25">
        <v>12090</v>
      </c>
      <c r="F165" s="25">
        <v>23746</v>
      </c>
      <c r="G165" s="25">
        <v>872</v>
      </c>
      <c r="H165" s="25">
        <v>10920</v>
      </c>
      <c r="I165" s="25">
        <v>4274</v>
      </c>
      <c r="J165" s="25">
        <v>46795</v>
      </c>
      <c r="K165" s="25">
        <v>278583</v>
      </c>
      <c r="L165" s="26">
        <v>660420</v>
      </c>
      <c r="M165" s="38"/>
    </row>
    <row r="166" spans="1:13" ht="13">
      <c r="A166" s="39" t="s">
        <v>165</v>
      </c>
      <c r="B166" s="25">
        <v>192875</v>
      </c>
      <c r="C166" s="25">
        <v>33109</v>
      </c>
      <c r="D166" s="25">
        <v>61737</v>
      </c>
      <c r="E166" s="25">
        <v>12536</v>
      </c>
      <c r="F166" s="25">
        <v>22743</v>
      </c>
      <c r="G166" s="25">
        <v>1088</v>
      </c>
      <c r="H166" s="25">
        <v>9551</v>
      </c>
      <c r="I166" s="25">
        <v>4477</v>
      </c>
      <c r="J166" s="25">
        <v>46384</v>
      </c>
      <c r="K166" s="25">
        <v>283755</v>
      </c>
      <c r="L166" s="26">
        <v>668255</v>
      </c>
      <c r="M166" s="38"/>
    </row>
    <row r="167" spans="1:13" ht="13">
      <c r="A167" s="39" t="s">
        <v>166</v>
      </c>
      <c r="B167" s="25">
        <v>184801</v>
      </c>
      <c r="C167" s="25">
        <v>36353</v>
      </c>
      <c r="D167" s="25">
        <v>61457</v>
      </c>
      <c r="E167" s="25">
        <v>12595</v>
      </c>
      <c r="F167" s="25">
        <v>21382</v>
      </c>
      <c r="G167" s="25">
        <v>915</v>
      </c>
      <c r="H167" s="25">
        <v>9189</v>
      </c>
      <c r="I167" s="25">
        <v>4151</v>
      </c>
      <c r="J167" s="25">
        <v>45017</v>
      </c>
      <c r="K167" s="25">
        <v>283154</v>
      </c>
      <c r="L167" s="26">
        <v>659015</v>
      </c>
      <c r="M167" s="38"/>
    </row>
    <row r="168" spans="1:13" ht="13">
      <c r="A168" s="39" t="s">
        <v>167</v>
      </c>
      <c r="B168" s="25">
        <v>188183</v>
      </c>
      <c r="C168" s="25">
        <v>40673</v>
      </c>
      <c r="D168" s="25">
        <v>61333</v>
      </c>
      <c r="E168" s="25">
        <v>12541</v>
      </c>
      <c r="F168" s="25">
        <v>20494</v>
      </c>
      <c r="G168" s="25">
        <v>1157</v>
      </c>
      <c r="H168" s="25">
        <v>8820</v>
      </c>
      <c r="I168" s="25">
        <v>4754</v>
      </c>
      <c r="J168" s="25">
        <v>44476</v>
      </c>
      <c r="K168" s="25">
        <v>286285</v>
      </c>
      <c r="L168" s="26">
        <v>668715</v>
      </c>
    </row>
    <row r="169" spans="1:13" ht="13">
      <c r="A169" s="39" t="s">
        <v>168</v>
      </c>
      <c r="B169" s="25">
        <v>195859</v>
      </c>
      <c r="C169" s="25">
        <v>45143</v>
      </c>
      <c r="D169" s="25">
        <v>61074</v>
      </c>
      <c r="E169" s="25">
        <v>12451</v>
      </c>
      <c r="F169" s="25">
        <v>18692</v>
      </c>
      <c r="G169" s="25">
        <v>1211</v>
      </c>
      <c r="H169" s="25">
        <v>9272</v>
      </c>
      <c r="I169" s="25">
        <v>4634</v>
      </c>
      <c r="J169" s="25">
        <v>43621</v>
      </c>
      <c r="K169" s="25">
        <v>291630</v>
      </c>
      <c r="L169" s="26">
        <v>683586</v>
      </c>
    </row>
    <row r="170" spans="1:13" ht="13">
      <c r="A170" s="39" t="s">
        <v>169</v>
      </c>
      <c r="B170" s="25">
        <v>187944</v>
      </c>
      <c r="C170" s="25">
        <v>49295</v>
      </c>
      <c r="D170" s="25">
        <v>60525</v>
      </c>
      <c r="E170" s="25">
        <v>12130</v>
      </c>
      <c r="F170" s="25">
        <v>17475</v>
      </c>
      <c r="G170" s="25">
        <v>1203</v>
      </c>
      <c r="H170" s="25">
        <v>8830</v>
      </c>
      <c r="I170" s="25">
        <v>4514</v>
      </c>
      <c r="J170" s="25">
        <v>43638</v>
      </c>
      <c r="K170" s="25">
        <v>290483</v>
      </c>
      <c r="L170" s="26">
        <v>676037</v>
      </c>
    </row>
    <row r="171" spans="1:13" ht="13">
      <c r="A171" s="39" t="s">
        <v>170</v>
      </c>
      <c r="B171" s="25">
        <v>185462</v>
      </c>
      <c r="C171" s="25">
        <v>53025</v>
      </c>
      <c r="D171" s="25">
        <v>60762</v>
      </c>
      <c r="E171" s="25">
        <v>11845</v>
      </c>
      <c r="F171" s="25">
        <v>16777</v>
      </c>
      <c r="G171" s="25">
        <v>1157</v>
      </c>
      <c r="H171" s="25">
        <v>8710</v>
      </c>
      <c r="I171" s="25">
        <v>4620</v>
      </c>
      <c r="J171" s="25">
        <v>42847</v>
      </c>
      <c r="K171" s="25">
        <v>300147</v>
      </c>
      <c r="L171" s="26">
        <v>685351</v>
      </c>
    </row>
    <row r="172" spans="1:13" ht="13">
      <c r="A172" s="39" t="s">
        <v>171</v>
      </c>
      <c r="B172" s="25">
        <v>190115</v>
      </c>
      <c r="C172" s="25">
        <v>57710</v>
      </c>
      <c r="D172" s="25">
        <v>61567</v>
      </c>
      <c r="E172" s="25">
        <v>11070</v>
      </c>
      <c r="F172" s="25">
        <v>15960</v>
      </c>
      <c r="G172" s="25">
        <v>1168</v>
      </c>
      <c r="H172" s="25">
        <v>9058</v>
      </c>
      <c r="I172" s="25">
        <v>4271</v>
      </c>
      <c r="J172" s="25">
        <v>41571</v>
      </c>
      <c r="K172" s="25">
        <v>305794</v>
      </c>
      <c r="L172" s="26">
        <v>698285</v>
      </c>
    </row>
    <row r="173" spans="1:13" ht="13">
      <c r="A173" s="39" t="s">
        <v>172</v>
      </c>
      <c r="B173" s="25">
        <v>184440</v>
      </c>
      <c r="C173" s="25">
        <v>62400</v>
      </c>
      <c r="D173" s="25">
        <v>61084</v>
      </c>
      <c r="E173" s="25">
        <v>10974</v>
      </c>
      <c r="F173" s="25">
        <v>15786</v>
      </c>
      <c r="G173" s="25">
        <v>1297</v>
      </c>
      <c r="H173" s="25">
        <v>10733</v>
      </c>
      <c r="I173" s="25">
        <v>4107</v>
      </c>
      <c r="J173" s="25">
        <v>39845</v>
      </c>
      <c r="K173" s="25">
        <v>316676</v>
      </c>
      <c r="L173" s="26">
        <v>707340</v>
      </c>
    </row>
    <row r="174" spans="1:13" ht="13">
      <c r="A174" s="39" t="s">
        <v>173</v>
      </c>
      <c r="B174" s="25">
        <v>184692</v>
      </c>
      <c r="C174" s="25">
        <v>67190</v>
      </c>
      <c r="D174" s="25">
        <v>60785</v>
      </c>
      <c r="E174" s="25">
        <v>10822</v>
      </c>
      <c r="F174" s="25">
        <v>15016</v>
      </c>
      <c r="G174" s="25">
        <v>1208</v>
      </c>
      <c r="H174" s="25">
        <v>10787</v>
      </c>
      <c r="I174" s="25">
        <v>3510</v>
      </c>
      <c r="J174" s="25">
        <v>37353</v>
      </c>
      <c r="K174" s="25">
        <v>308351</v>
      </c>
      <c r="L174" s="26">
        <v>699715</v>
      </c>
    </row>
    <row r="175" spans="1:13" ht="13">
      <c r="A175" s="39" t="s">
        <v>174</v>
      </c>
      <c r="B175" s="25">
        <v>180156</v>
      </c>
      <c r="C175" s="25">
        <v>71160</v>
      </c>
      <c r="D175" s="25">
        <v>62815</v>
      </c>
      <c r="E175" s="25">
        <v>10869</v>
      </c>
      <c r="F175" s="25">
        <v>15022</v>
      </c>
      <c r="G175" s="25">
        <v>1192</v>
      </c>
      <c r="H175" s="25">
        <v>10609</v>
      </c>
      <c r="I175" s="25">
        <v>3763</v>
      </c>
      <c r="J175" s="25">
        <v>37456</v>
      </c>
      <c r="K175" s="25">
        <v>312311</v>
      </c>
      <c r="L175" s="26">
        <v>705353</v>
      </c>
    </row>
    <row r="176" spans="1:13" ht="13">
      <c r="A176" s="39" t="s">
        <v>175</v>
      </c>
      <c r="B176" s="25">
        <v>168201.12034200001</v>
      </c>
      <c r="C176" s="25">
        <v>74696.370513000002</v>
      </c>
      <c r="D176" s="25">
        <v>70057.744078999996</v>
      </c>
      <c r="E176" s="25">
        <v>12101.803008000001</v>
      </c>
      <c r="F176" s="25">
        <v>15502.642695</v>
      </c>
      <c r="G176" s="25">
        <v>604.138284</v>
      </c>
      <c r="H176" s="25">
        <v>2406.3122619999999</v>
      </c>
      <c r="I176" s="25">
        <v>2930.6256450000001</v>
      </c>
      <c r="J176" s="25">
        <v>39377.234116</v>
      </c>
      <c r="K176" s="25">
        <v>317980.954035</v>
      </c>
      <c r="L176" s="26">
        <v>703858.94497900002</v>
      </c>
    </row>
    <row r="177" spans="1:13" ht="13">
      <c r="A177" s="39" t="s">
        <v>176</v>
      </c>
      <c r="B177" s="25">
        <v>171162.353565</v>
      </c>
      <c r="C177" s="25">
        <v>79483.370513000002</v>
      </c>
      <c r="D177" s="25">
        <v>71431.438079</v>
      </c>
      <c r="E177" s="25">
        <v>12268.923008</v>
      </c>
      <c r="F177" s="25">
        <v>15273.776254</v>
      </c>
      <c r="G177" s="25">
        <v>632.43728399999998</v>
      </c>
      <c r="H177" s="25">
        <v>2366.8469279999999</v>
      </c>
      <c r="I177" s="25">
        <v>2963.9999189999999</v>
      </c>
      <c r="J177" s="25">
        <v>41890.359116</v>
      </c>
      <c r="K177" s="25">
        <v>313397.32331299997</v>
      </c>
      <c r="L177" s="26">
        <v>710870.82797900005</v>
      </c>
    </row>
    <row r="178" spans="1:13" ht="13">
      <c r="A178" s="39" t="s">
        <v>177</v>
      </c>
      <c r="B178" s="25">
        <v>170541.92776399999</v>
      </c>
      <c r="C178" s="25">
        <v>84738.370513000002</v>
      </c>
      <c r="D178" s="25">
        <v>71541.656113000005</v>
      </c>
      <c r="E178" s="25">
        <v>11972.027007999999</v>
      </c>
      <c r="F178" s="25">
        <v>15376.698657000001</v>
      </c>
      <c r="G178" s="25">
        <v>634.95628399999998</v>
      </c>
      <c r="H178" s="25">
        <v>2403.8685949999999</v>
      </c>
      <c r="I178" s="25">
        <v>2828.3726790000001</v>
      </c>
      <c r="J178" s="25">
        <v>41264.508115999997</v>
      </c>
      <c r="K178" s="25">
        <v>322287.88225000002</v>
      </c>
      <c r="L178" s="26">
        <v>723590.267979</v>
      </c>
      <c r="M178" s="38"/>
    </row>
    <row r="179" spans="1:13" ht="13">
      <c r="A179" s="39" t="s">
        <v>178</v>
      </c>
      <c r="B179" s="25">
        <v>170740.51776399999</v>
      </c>
      <c r="C179" s="25">
        <v>91245.870513000002</v>
      </c>
      <c r="D179" s="25">
        <v>72569.263112999994</v>
      </c>
      <c r="E179" s="25">
        <v>11897.653007999999</v>
      </c>
      <c r="F179" s="25">
        <v>15024.062923</v>
      </c>
      <c r="G179" s="25">
        <v>657.70128399999999</v>
      </c>
      <c r="H179" s="25">
        <v>2355.7785950000002</v>
      </c>
      <c r="I179" s="25">
        <v>2821.367679</v>
      </c>
      <c r="J179" s="25">
        <v>36718.247115999999</v>
      </c>
      <c r="K179" s="25">
        <v>305394.47898399999</v>
      </c>
      <c r="L179" s="26">
        <v>709424.94097899995</v>
      </c>
      <c r="M179" s="38"/>
    </row>
    <row r="180" spans="1:13" ht="13">
      <c r="A180" s="39" t="s">
        <v>179</v>
      </c>
      <c r="B180" s="25">
        <v>170568.65487500001</v>
      </c>
      <c r="C180" s="25">
        <v>99367.303513000006</v>
      </c>
      <c r="D180" s="25">
        <v>73038.358112999995</v>
      </c>
      <c r="E180" s="25">
        <v>11846.919008000001</v>
      </c>
      <c r="F180" s="25">
        <v>14517.133481000001</v>
      </c>
      <c r="G180" s="25">
        <v>683.48528399999998</v>
      </c>
      <c r="H180" s="25">
        <v>2427.2005949999998</v>
      </c>
      <c r="I180" s="25">
        <v>2856.0656789999998</v>
      </c>
      <c r="J180" s="25">
        <v>36330.310116000001</v>
      </c>
      <c r="K180" s="25">
        <v>308496.06731499999</v>
      </c>
      <c r="L180" s="26">
        <v>720131.49797899998</v>
      </c>
      <c r="M180" s="38"/>
    </row>
    <row r="181" spans="1:13" ht="13">
      <c r="A181" s="39" t="s">
        <v>180</v>
      </c>
      <c r="B181" s="25">
        <v>172787.443333</v>
      </c>
      <c r="C181" s="25">
        <v>106594.74351299999</v>
      </c>
      <c r="D181" s="25">
        <v>73436.049113000001</v>
      </c>
      <c r="E181" s="25">
        <v>12355.850007999999</v>
      </c>
      <c r="F181" s="25">
        <v>14812.850178000001</v>
      </c>
      <c r="G181" s="25">
        <v>704.11828400000002</v>
      </c>
      <c r="H181" s="25">
        <v>2355.5065949999998</v>
      </c>
      <c r="I181" s="25">
        <v>2808.9496789999998</v>
      </c>
      <c r="J181" s="25">
        <v>33911.053116000003</v>
      </c>
      <c r="K181" s="25">
        <v>310361.15716</v>
      </c>
      <c r="L181" s="26">
        <v>730127.72097899998</v>
      </c>
      <c r="M181" s="38"/>
    </row>
    <row r="182" spans="1:13" ht="13">
      <c r="A182" s="39" t="s">
        <v>181</v>
      </c>
      <c r="B182" s="25">
        <v>166377.064958</v>
      </c>
      <c r="C182" s="25">
        <v>112024.74351299999</v>
      </c>
      <c r="D182" s="25">
        <v>74864.623112999994</v>
      </c>
      <c r="E182" s="25">
        <v>12127.055189999999</v>
      </c>
      <c r="F182" s="25">
        <v>15473.38607</v>
      </c>
      <c r="G182" s="25">
        <v>700.56828399999995</v>
      </c>
      <c r="H182" s="25">
        <v>2256.750595</v>
      </c>
      <c r="I182" s="25">
        <v>2812.6465680000001</v>
      </c>
      <c r="J182" s="25">
        <v>32845.795116000001</v>
      </c>
      <c r="K182" s="25">
        <v>308822.54757200001</v>
      </c>
      <c r="L182" s="26">
        <v>728305.18097900006</v>
      </c>
      <c r="M182" s="38"/>
    </row>
    <row r="183" spans="1:13" ht="13">
      <c r="A183" s="39" t="s">
        <v>182</v>
      </c>
      <c r="B183" s="25">
        <v>164835.87382000001</v>
      </c>
      <c r="C183" s="25">
        <v>116554.74351299999</v>
      </c>
      <c r="D183" s="25">
        <v>75159.275024999995</v>
      </c>
      <c r="E183" s="25">
        <v>12171.008951</v>
      </c>
      <c r="F183" s="25">
        <v>15541.676008</v>
      </c>
      <c r="G183" s="25">
        <v>681.013284</v>
      </c>
      <c r="H183" s="25">
        <v>2306.2866519999998</v>
      </c>
      <c r="I183" s="25">
        <v>2838.6565679999999</v>
      </c>
      <c r="J183" s="25">
        <v>33209.148115999997</v>
      </c>
      <c r="K183" s="25">
        <v>308610.83504199999</v>
      </c>
      <c r="L183" s="26">
        <v>731908.51697899995</v>
      </c>
    </row>
    <row r="184" spans="1:13" ht="13">
      <c r="A184" s="39" t="s">
        <v>183</v>
      </c>
      <c r="B184" s="25">
        <v>161398.05841</v>
      </c>
      <c r="C184" s="25">
        <v>122719.74351299999</v>
      </c>
      <c r="D184" s="25">
        <v>74541.797147999998</v>
      </c>
      <c r="E184" s="25">
        <v>12422.375008000001</v>
      </c>
      <c r="F184" s="25">
        <v>17040.704622000001</v>
      </c>
      <c r="G184" s="25">
        <v>725.85028399999999</v>
      </c>
      <c r="H184" s="25">
        <v>2254.7335950000002</v>
      </c>
      <c r="I184" s="25">
        <v>2478.2056259999999</v>
      </c>
      <c r="J184" s="25">
        <v>30084.018574999998</v>
      </c>
      <c r="K184" s="25">
        <v>316924.25219799997</v>
      </c>
      <c r="L184" s="26">
        <v>740589.73897900002</v>
      </c>
    </row>
    <row r="185" spans="1:13" ht="13">
      <c r="A185" s="39" t="s">
        <v>184</v>
      </c>
      <c r="B185" s="25">
        <v>157357.019669</v>
      </c>
      <c r="C185" s="25">
        <v>127226.74351299999</v>
      </c>
      <c r="D185" s="25">
        <v>74653.829024000006</v>
      </c>
      <c r="E185" s="25">
        <v>12392.994008</v>
      </c>
      <c r="F185" s="25">
        <v>17137.647924000001</v>
      </c>
      <c r="G185" s="25">
        <v>689.92117399999995</v>
      </c>
      <c r="H185" s="25">
        <v>2345.5845949999998</v>
      </c>
      <c r="I185" s="25">
        <v>2498.1806259999998</v>
      </c>
      <c r="J185" s="25">
        <v>24218.416574999999</v>
      </c>
      <c r="K185" s="25">
        <v>310711.592871</v>
      </c>
      <c r="L185" s="26">
        <v>729231.92997900001</v>
      </c>
    </row>
    <row r="186" spans="1:13" ht="13">
      <c r="A186" s="39" t="s">
        <v>185</v>
      </c>
      <c r="B186" s="25">
        <v>160685.72469900001</v>
      </c>
      <c r="C186" s="25">
        <v>133551.74351299999</v>
      </c>
      <c r="D186" s="25">
        <v>74143.275213999994</v>
      </c>
      <c r="E186" s="25">
        <v>12746.737008</v>
      </c>
      <c r="F186" s="25">
        <v>16801.467219999999</v>
      </c>
      <c r="G186" s="25">
        <v>737.21917399999995</v>
      </c>
      <c r="H186" s="25">
        <v>2186.0125149999999</v>
      </c>
      <c r="I186" s="25">
        <v>2479.3338589999998</v>
      </c>
      <c r="J186" s="25">
        <v>22425.570706999999</v>
      </c>
      <c r="K186" s="25">
        <v>310982.77607000002</v>
      </c>
      <c r="L186" s="26">
        <v>736739.85997899994</v>
      </c>
    </row>
    <row r="187" spans="1:13" ht="13">
      <c r="A187" s="39" t="s">
        <v>186</v>
      </c>
      <c r="B187" s="25">
        <v>153515.41643499999</v>
      </c>
      <c r="C187" s="25">
        <v>138590.24351299999</v>
      </c>
      <c r="D187" s="25">
        <v>74268.744214000006</v>
      </c>
      <c r="E187" s="25">
        <v>12698.615008000001</v>
      </c>
      <c r="F187" s="25">
        <v>18837.278480000001</v>
      </c>
      <c r="G187" s="25">
        <v>752.30528400000003</v>
      </c>
      <c r="H187" s="25">
        <v>2240.441515</v>
      </c>
      <c r="I187" s="25">
        <v>2671.9050179999999</v>
      </c>
      <c r="J187" s="25">
        <v>22600.899051</v>
      </c>
      <c r="K187" s="25">
        <v>315553.03746100003</v>
      </c>
      <c r="L187" s="26">
        <v>741728.88597900001</v>
      </c>
    </row>
    <row r="188" spans="1:13" ht="13">
      <c r="A188" s="39" t="s">
        <v>187</v>
      </c>
      <c r="B188" s="25">
        <v>151100.797353</v>
      </c>
      <c r="C188" s="25">
        <v>143602.99151299999</v>
      </c>
      <c r="D188" s="25">
        <v>75055.497143999994</v>
      </c>
      <c r="E188" s="25">
        <v>12347.438007999999</v>
      </c>
      <c r="F188" s="25">
        <v>18484.858361999999</v>
      </c>
      <c r="G188" s="25">
        <v>731.186284</v>
      </c>
      <c r="H188" s="25">
        <v>1748.641515</v>
      </c>
      <c r="I188" s="25">
        <v>2686.8370180000002</v>
      </c>
      <c r="J188" s="25">
        <v>20523.086706999999</v>
      </c>
      <c r="K188" s="25">
        <v>312650.88807500002</v>
      </c>
      <c r="L188" s="26">
        <v>738932.22197900002</v>
      </c>
    </row>
    <row r="189" spans="1:13" ht="13">
      <c r="A189" s="39" t="s">
        <v>188</v>
      </c>
      <c r="B189" s="25">
        <v>158198.587849</v>
      </c>
      <c r="C189" s="25">
        <v>150212.99151299999</v>
      </c>
      <c r="D189" s="25">
        <v>76747.423744</v>
      </c>
      <c r="E189" s="25">
        <v>12417.569008</v>
      </c>
      <c r="F189" s="25">
        <v>18718.418279000001</v>
      </c>
      <c r="G189" s="25">
        <v>731.35528399999998</v>
      </c>
      <c r="H189" s="25">
        <v>1692.6286950000001</v>
      </c>
      <c r="I189" s="25">
        <v>2739.8043739999998</v>
      </c>
      <c r="J189" s="25">
        <v>20581.250050999999</v>
      </c>
      <c r="K189" s="25">
        <v>306518.05018199998</v>
      </c>
      <c r="L189" s="26">
        <v>748558.07897899998</v>
      </c>
    </row>
    <row r="190" spans="1:13" ht="13">
      <c r="A190" s="39" t="s">
        <v>189</v>
      </c>
      <c r="B190" s="25">
        <v>155447.97209200001</v>
      </c>
      <c r="C190" s="25">
        <v>156347.99151299999</v>
      </c>
      <c r="D190" s="25">
        <v>76384.323906999998</v>
      </c>
      <c r="E190" s="25">
        <v>11693.106008000001</v>
      </c>
      <c r="F190" s="25">
        <v>18232.210643999999</v>
      </c>
      <c r="G190" s="25">
        <v>814.263284</v>
      </c>
      <c r="H190" s="25">
        <v>1557.123695</v>
      </c>
      <c r="I190" s="25">
        <v>2638.980689</v>
      </c>
      <c r="J190" s="25">
        <v>20832.966707</v>
      </c>
      <c r="K190" s="25">
        <v>319128.92243999999</v>
      </c>
      <c r="L190" s="26">
        <v>763077.86097899999</v>
      </c>
    </row>
    <row r="191" spans="1:13" ht="13">
      <c r="A191" s="39" t="s">
        <v>190</v>
      </c>
      <c r="B191" s="25">
        <v>149551.32534700001</v>
      </c>
      <c r="C191" s="25">
        <v>160870.99151299999</v>
      </c>
      <c r="D191" s="25">
        <v>76465.146097000004</v>
      </c>
      <c r="E191" s="25">
        <v>11706.379008</v>
      </c>
      <c r="F191" s="25">
        <v>17636.895149</v>
      </c>
      <c r="G191" s="25">
        <v>794.98728400000005</v>
      </c>
      <c r="H191" s="25">
        <v>1416.5406949999999</v>
      </c>
      <c r="I191" s="25">
        <v>2673.9153240000001</v>
      </c>
      <c r="J191" s="25">
        <v>19556.683051</v>
      </c>
      <c r="K191" s="25">
        <v>312185.33051100001</v>
      </c>
      <c r="L191" s="26">
        <v>752858.19397899997</v>
      </c>
      <c r="M191" s="38"/>
    </row>
    <row r="192" spans="1:13" ht="13">
      <c r="A192" s="39" t="s">
        <v>191</v>
      </c>
      <c r="B192" s="25">
        <v>151738.82654800001</v>
      </c>
      <c r="C192" s="25">
        <v>165544.99151299999</v>
      </c>
      <c r="D192" s="25">
        <v>76952.021143999998</v>
      </c>
      <c r="E192" s="25">
        <v>11538.292008</v>
      </c>
      <c r="F192" s="25">
        <v>17170.603577000002</v>
      </c>
      <c r="G192" s="25">
        <v>791.97528399999999</v>
      </c>
      <c r="H192" s="25">
        <v>1281.5996950000001</v>
      </c>
      <c r="I192" s="25">
        <v>2617.3553240000001</v>
      </c>
      <c r="J192" s="25">
        <v>19541.454707000001</v>
      </c>
      <c r="K192" s="25">
        <v>321049.06517900003</v>
      </c>
      <c r="L192" s="26">
        <v>768226.18497900001</v>
      </c>
      <c r="M192" s="38"/>
    </row>
    <row r="193" spans="1:13" ht="13">
      <c r="A193" s="39" t="s">
        <v>192</v>
      </c>
      <c r="B193" s="25">
        <v>152234.173507</v>
      </c>
      <c r="C193" s="25">
        <v>170301.99151299999</v>
      </c>
      <c r="D193" s="25">
        <v>76543.728308999998</v>
      </c>
      <c r="E193" s="25">
        <v>11146.393007999999</v>
      </c>
      <c r="F193" s="25">
        <v>16786.643827</v>
      </c>
      <c r="G193" s="25">
        <v>801.52528400000006</v>
      </c>
      <c r="H193" s="25">
        <v>1203.4066949999999</v>
      </c>
      <c r="I193" s="25">
        <v>2360.6959539999998</v>
      </c>
      <c r="J193" s="25">
        <v>19479.870706999998</v>
      </c>
      <c r="K193" s="25">
        <v>326824.092175</v>
      </c>
      <c r="L193" s="26">
        <v>777682.52097900002</v>
      </c>
      <c r="M193" s="38"/>
    </row>
    <row r="194" spans="1:13" ht="13">
      <c r="A194" s="39" t="s">
        <v>193</v>
      </c>
      <c r="B194" s="25">
        <v>152774.90618600001</v>
      </c>
      <c r="C194" s="25">
        <v>173224.49151299999</v>
      </c>
      <c r="D194" s="25">
        <v>76404.925354999999</v>
      </c>
      <c r="E194" s="25">
        <v>11008.144007999999</v>
      </c>
      <c r="F194" s="25">
        <v>16530.848446</v>
      </c>
      <c r="G194" s="25">
        <v>786.667284</v>
      </c>
      <c r="H194" s="25">
        <v>1227.3286949999999</v>
      </c>
      <c r="I194" s="25">
        <v>1717.3197740000001</v>
      </c>
      <c r="J194" s="25">
        <v>16354.470051</v>
      </c>
      <c r="K194" s="25">
        <v>326287.10766699997</v>
      </c>
      <c r="L194" s="26">
        <v>776316.20897899999</v>
      </c>
      <c r="M194" s="38"/>
    </row>
    <row r="195" spans="1:13" ht="13">
      <c r="A195" s="39" t="s">
        <v>194</v>
      </c>
      <c r="B195" s="25">
        <v>153187.18918399999</v>
      </c>
      <c r="C195" s="25">
        <v>177224.49151299999</v>
      </c>
      <c r="D195" s="25">
        <v>76642.564289000002</v>
      </c>
      <c r="E195" s="25">
        <v>10953.739008</v>
      </c>
      <c r="F195" s="25">
        <v>16601.924107999999</v>
      </c>
      <c r="G195" s="25">
        <v>812.16128400000002</v>
      </c>
      <c r="H195" s="25">
        <v>1189.527695</v>
      </c>
      <c r="I195" s="25">
        <v>1712.945774</v>
      </c>
      <c r="J195" s="25">
        <v>17121.332707000001</v>
      </c>
      <c r="K195" s="25">
        <v>325097.291417</v>
      </c>
      <c r="L195" s="26">
        <v>780543.16697899997</v>
      </c>
      <c r="M195" s="38"/>
    </row>
    <row r="196" spans="1:13" ht="13">
      <c r="A196" s="39" t="s">
        <v>207</v>
      </c>
      <c r="B196" s="25">
        <v>155580.108805</v>
      </c>
      <c r="C196" s="25">
        <v>181392.86651299999</v>
      </c>
      <c r="D196" s="25">
        <v>77896.770495999997</v>
      </c>
      <c r="E196" s="25">
        <v>10480.769007999999</v>
      </c>
      <c r="F196" s="25">
        <v>16272.34368</v>
      </c>
      <c r="G196" s="25">
        <v>822.53028400000005</v>
      </c>
      <c r="H196" s="25">
        <v>1211.258654</v>
      </c>
      <c r="I196" s="25">
        <v>1722.1686400000001</v>
      </c>
      <c r="J196" s="25">
        <v>13986.908697000001</v>
      </c>
      <c r="K196" s="25">
        <v>327717.15520199999</v>
      </c>
      <c r="L196" s="26">
        <v>787082.87997899996</v>
      </c>
      <c r="M196" s="38"/>
    </row>
    <row r="197" spans="1:13" ht="13">
      <c r="A197" s="39" t="s">
        <v>208</v>
      </c>
      <c r="B197" s="25">
        <v>151814.73248800001</v>
      </c>
      <c r="C197" s="25">
        <v>185729.566513</v>
      </c>
      <c r="D197" s="25">
        <v>77273.614904999995</v>
      </c>
      <c r="E197" s="25">
        <v>10432.419405000001</v>
      </c>
      <c r="F197" s="25">
        <v>15382.261468000001</v>
      </c>
      <c r="G197" s="25">
        <v>809.14928399999997</v>
      </c>
      <c r="H197" s="25">
        <v>1258.3226540000001</v>
      </c>
      <c r="I197" s="25">
        <v>1703.2359200000001</v>
      </c>
      <c r="J197" s="25">
        <v>13263.984877000001</v>
      </c>
      <c r="K197" s="25">
        <v>323168.33246499998</v>
      </c>
      <c r="L197" s="26">
        <v>780835.61997899995</v>
      </c>
      <c r="M197" s="38"/>
    </row>
    <row r="198" spans="1:13" ht="13">
      <c r="A198" s="39" t="s">
        <v>209</v>
      </c>
      <c r="B198" s="25">
        <v>149603.727747</v>
      </c>
      <c r="C198" s="25">
        <v>190777.56651305</v>
      </c>
      <c r="D198" s="25">
        <v>77047.813418739985</v>
      </c>
      <c r="E198" s="25">
        <v>10441.943361720003</v>
      </c>
      <c r="F198" s="25">
        <v>15410.983388662518</v>
      </c>
      <c r="G198" s="25">
        <v>762.94528410999999</v>
      </c>
      <c r="H198" s="25">
        <v>1314.8896539100001</v>
      </c>
      <c r="I198" s="25">
        <v>1691.2568154700002</v>
      </c>
      <c r="J198" s="25">
        <v>13672.858696629999</v>
      </c>
      <c r="K198" s="25">
        <v>330205.69109957729</v>
      </c>
      <c r="L198" s="26">
        <v>790929.67597900005</v>
      </c>
      <c r="M198" s="38"/>
    </row>
    <row r="199" spans="1:13" ht="13">
      <c r="A199" s="39" t="s">
        <v>210</v>
      </c>
      <c r="B199" s="25">
        <v>147262.79331000001</v>
      </c>
      <c r="C199" s="25">
        <v>195501.56651305</v>
      </c>
      <c r="D199" s="25">
        <v>77851.962156739988</v>
      </c>
      <c r="E199" s="25">
        <v>10540.554417720003</v>
      </c>
      <c r="F199" s="25">
        <v>15480.251148707512</v>
      </c>
      <c r="G199" s="25">
        <v>767.03628410999988</v>
      </c>
      <c r="H199" s="25">
        <v>1335.2177523900002</v>
      </c>
      <c r="I199" s="25">
        <v>1685.49526995</v>
      </c>
      <c r="J199" s="25">
        <v>13850.697275929995</v>
      </c>
      <c r="K199" s="25">
        <v>335344.06985027244</v>
      </c>
      <c r="L199" s="26">
        <v>799619.64</v>
      </c>
      <c r="M199" s="38"/>
    </row>
    <row r="200" spans="1:13" ht="13">
      <c r="A200" s="39" t="s">
        <v>211</v>
      </c>
      <c r="B200" s="25">
        <v>149365.87772000002</v>
      </c>
      <c r="C200" s="25">
        <v>195501.56651305</v>
      </c>
      <c r="D200" s="25">
        <v>77391.688526740007</v>
      </c>
      <c r="E200" s="25">
        <v>10886.402696720001</v>
      </c>
      <c r="F200" s="25">
        <v>15112.78790111538</v>
      </c>
      <c r="G200" s="25">
        <v>778.75078411000015</v>
      </c>
      <c r="H200" s="25">
        <v>1066.64175239</v>
      </c>
      <c r="I200" s="25">
        <v>1597.3323662399998</v>
      </c>
      <c r="J200" s="25">
        <v>13197.719194109999</v>
      </c>
      <c r="K200" s="25">
        <v>336583.58152439434</v>
      </c>
      <c r="L200" s="26">
        <v>801482.34897886973</v>
      </c>
      <c r="M200" s="38"/>
    </row>
    <row r="201" spans="1:13" ht="13">
      <c r="A201" s="39" t="s">
        <v>212</v>
      </c>
      <c r="B201" s="25">
        <v>154616.21000899994</v>
      </c>
      <c r="C201" s="25">
        <v>198118.56651305</v>
      </c>
      <c r="D201" s="25">
        <v>78899.515737740003</v>
      </c>
      <c r="E201" s="25">
        <v>10841.308104719996</v>
      </c>
      <c r="F201" s="25">
        <v>14949.301729180979</v>
      </c>
      <c r="G201" s="25">
        <v>810.1407841099998</v>
      </c>
      <c r="H201" s="25">
        <v>1063.2477523900002</v>
      </c>
      <c r="I201" s="25">
        <v>1807.4373467700004</v>
      </c>
      <c r="J201" s="25">
        <v>13346.346374410001</v>
      </c>
      <c r="K201" s="25">
        <v>342448.08862749918</v>
      </c>
      <c r="L201" s="26">
        <v>816900.1629788701</v>
      </c>
      <c r="M201" s="38"/>
    </row>
    <row r="202" spans="1:13" ht="13">
      <c r="A202" s="39" t="s">
        <v>213</v>
      </c>
      <c r="B202" s="25">
        <v>151864.16861000002</v>
      </c>
      <c r="C202" s="25">
        <v>200685.56651305</v>
      </c>
      <c r="D202" s="25">
        <v>78146.33853673999</v>
      </c>
      <c r="E202" s="25">
        <v>10915.495191719996</v>
      </c>
      <c r="F202" s="25">
        <v>16027.246153995144</v>
      </c>
      <c r="G202" s="25">
        <v>677.86099999999999</v>
      </c>
      <c r="H202" s="25">
        <v>1211.5067523899997</v>
      </c>
      <c r="I202" s="25">
        <v>1812.5261306200002</v>
      </c>
      <c r="J202" s="25">
        <v>13395.078374410001</v>
      </c>
      <c r="K202" s="25">
        <v>352461.22371594468</v>
      </c>
      <c r="L202" s="26">
        <v>827197.01097886986</v>
      </c>
      <c r="M202" s="38"/>
    </row>
    <row r="203" spans="1:13" ht="13">
      <c r="A203" s="39" t="s">
        <v>214</v>
      </c>
      <c r="B203" s="25">
        <v>143131.70985100005</v>
      </c>
      <c r="C203" s="25">
        <v>202695.56651305</v>
      </c>
      <c r="D203" s="25">
        <v>78025.354122759993</v>
      </c>
      <c r="E203" s="25">
        <v>10837.792470720007</v>
      </c>
      <c r="F203" s="25">
        <v>15823.409765599814</v>
      </c>
      <c r="G203" s="25">
        <v>712.0837841099999</v>
      </c>
      <c r="H203" s="25">
        <v>1176.7867523899995</v>
      </c>
      <c r="I203" s="25">
        <v>1786.9758793200003</v>
      </c>
      <c r="J203" s="25">
        <v>12808.828554710004</v>
      </c>
      <c r="K203" s="25">
        <v>352731.26428524032</v>
      </c>
      <c r="L203" s="26">
        <v>819729.77197889995</v>
      </c>
      <c r="M203" s="38"/>
    </row>
    <row r="204" spans="1:13" ht="13">
      <c r="A204" s="39" t="s">
        <v>215</v>
      </c>
      <c r="B204" s="25">
        <v>148403.00952400002</v>
      </c>
      <c r="C204" s="25">
        <v>205236.56651305</v>
      </c>
      <c r="D204" s="25">
        <v>79139.807673849995</v>
      </c>
      <c r="E204" s="25">
        <v>10652.928739030003</v>
      </c>
      <c r="F204" s="25">
        <v>14898.031210329589</v>
      </c>
      <c r="G204" s="25">
        <v>706.09</v>
      </c>
      <c r="H204" s="25">
        <v>1404.5807523899998</v>
      </c>
      <c r="I204" s="25">
        <v>1772.6447186399998</v>
      </c>
      <c r="J204" s="25">
        <v>12937.847374410001</v>
      </c>
      <c r="K204" s="25">
        <v>354243.66147330066</v>
      </c>
      <c r="L204" s="26">
        <v>829395.16797900025</v>
      </c>
      <c r="M204" s="38"/>
    </row>
    <row r="205" spans="1:13" ht="13">
      <c r="A205" s="39" t="s">
        <v>216</v>
      </c>
      <c r="B205" s="25">
        <v>151060.22238099994</v>
      </c>
      <c r="C205" s="25">
        <v>207730.56651305</v>
      </c>
      <c r="D205" s="25">
        <v>80324.034304419998</v>
      </c>
      <c r="E205" s="25">
        <v>11395.475298720005</v>
      </c>
      <c r="F205" s="25">
        <v>14652.492257843161</v>
      </c>
      <c r="G205" s="25">
        <v>681.04199999999992</v>
      </c>
      <c r="H205" s="25">
        <v>1353.2699710799998</v>
      </c>
      <c r="I205" s="25">
        <v>1791.9814989699998</v>
      </c>
      <c r="J205" s="25">
        <v>13110.280374410002</v>
      </c>
      <c r="K205" s="25">
        <v>357128.45137940702</v>
      </c>
      <c r="L205" s="26">
        <v>839227.81597890018</v>
      </c>
      <c r="M205" s="38"/>
    </row>
    <row r="206" spans="1:13" ht="13">
      <c r="A206" s="39" t="s">
        <v>217</v>
      </c>
      <c r="B206" s="25">
        <v>148499.98931299997</v>
      </c>
      <c r="C206" s="25">
        <v>209019.56651305</v>
      </c>
      <c r="D206" s="25">
        <v>79482.612508420003</v>
      </c>
      <c r="E206" s="25">
        <v>11058.097354719999</v>
      </c>
      <c r="F206" s="25">
        <v>15175.247329688069</v>
      </c>
      <c r="G206" s="25">
        <v>670.928</v>
      </c>
      <c r="H206" s="25">
        <v>1338.5199710799998</v>
      </c>
      <c r="I206" s="25">
        <v>1556.4578259500004</v>
      </c>
      <c r="J206" s="25">
        <v>9936.3703744100003</v>
      </c>
      <c r="K206" s="25">
        <v>359115.11078855197</v>
      </c>
      <c r="L206" s="26">
        <v>835852.89997887006</v>
      </c>
      <c r="M206" s="38"/>
    </row>
    <row r="207" spans="1:13" ht="13">
      <c r="A207" s="39" t="s">
        <v>206</v>
      </c>
      <c r="B207" s="25">
        <v>149998.19603800005</v>
      </c>
      <c r="C207" s="25">
        <v>211358.16651305</v>
      </c>
      <c r="D207" s="25">
        <v>79997.179683419992</v>
      </c>
      <c r="E207" s="25">
        <v>10724.087465720002</v>
      </c>
      <c r="F207" s="25">
        <v>15067.396554590443</v>
      </c>
      <c r="G207" s="25">
        <v>676.505</v>
      </c>
      <c r="H207" s="25">
        <v>1375.5489710799995</v>
      </c>
      <c r="I207" s="25">
        <v>1717.3241779500004</v>
      </c>
      <c r="J207" s="25">
        <v>9980.567374410004</v>
      </c>
      <c r="K207" s="25">
        <v>360049.11520064954</v>
      </c>
      <c r="L207" s="26">
        <v>840944.08697886998</v>
      </c>
      <c r="M207" s="38"/>
    </row>
    <row r="208" spans="1:13" ht="13">
      <c r="A208" s="39" t="s">
        <v>218</v>
      </c>
      <c r="B208" s="25">
        <v>152409.51029399998</v>
      </c>
      <c r="C208" s="25">
        <v>214156.16651305</v>
      </c>
      <c r="D208" s="25">
        <v>80302.109678330016</v>
      </c>
      <c r="E208" s="25">
        <v>10646.377243719999</v>
      </c>
      <c r="F208" s="25">
        <v>14452.126604013634</v>
      </c>
      <c r="G208" s="25">
        <v>700.53899999999999</v>
      </c>
      <c r="H208" s="25">
        <v>1374.6169710799995</v>
      </c>
      <c r="I208" s="25">
        <v>1522.1155039499999</v>
      </c>
      <c r="J208" s="25">
        <v>9989.1923744100022</v>
      </c>
      <c r="K208" s="25">
        <v>368935.88879631663</v>
      </c>
      <c r="L208" s="26">
        <v>854488.64297887019</v>
      </c>
      <c r="M208" s="38"/>
    </row>
    <row r="209" spans="1:13" ht="13">
      <c r="A209" s="39" t="s">
        <v>219</v>
      </c>
      <c r="B209" s="25">
        <v>145842.94844799998</v>
      </c>
      <c r="C209" s="25">
        <v>213576.16651305</v>
      </c>
      <c r="D209" s="25">
        <v>80191.287432330006</v>
      </c>
      <c r="E209" s="25">
        <v>10385.029143720003</v>
      </c>
      <c r="F209" s="25">
        <v>13263.754521868268</v>
      </c>
      <c r="G209" s="25">
        <v>723.46500000000003</v>
      </c>
      <c r="H209" s="25">
        <v>1323.7058074399997</v>
      </c>
      <c r="I209" s="25">
        <v>1618.0383415899998</v>
      </c>
      <c r="J209" s="25">
        <v>9387.3021941100014</v>
      </c>
      <c r="K209" s="25">
        <v>367434.55757676187</v>
      </c>
      <c r="L209" s="26">
        <v>843746.25497887004</v>
      </c>
      <c r="M209" s="38"/>
    </row>
    <row r="210" spans="1:13" ht="13">
      <c r="A210" s="39" t="s">
        <v>220</v>
      </c>
      <c r="B210" s="25">
        <v>145684.38461199999</v>
      </c>
      <c r="C210" s="25">
        <v>216391.666513</v>
      </c>
      <c r="D210" s="25">
        <v>81164.562850999995</v>
      </c>
      <c r="E210" s="25">
        <v>9905.2394220000006</v>
      </c>
      <c r="F210" s="25">
        <v>13748.22791</v>
      </c>
      <c r="G210" s="25">
        <v>728.33199999999999</v>
      </c>
      <c r="H210" s="25">
        <v>1279.1438069999999</v>
      </c>
      <c r="I210" s="25">
        <v>1444.7296679999999</v>
      </c>
      <c r="J210" s="25">
        <v>9522.3443740000002</v>
      </c>
      <c r="K210" s="25">
        <v>371826.122822</v>
      </c>
      <c r="L210" s="26">
        <v>851694.75397900003</v>
      </c>
      <c r="M210" s="38"/>
    </row>
    <row r="211" spans="1:13" ht="13">
      <c r="A211" s="39" t="s">
        <v>221</v>
      </c>
      <c r="B211" s="25">
        <v>145369.030104</v>
      </c>
      <c r="C211" s="25">
        <v>217923.49151304999</v>
      </c>
      <c r="D211" s="25">
        <v>81407.165834660002</v>
      </c>
      <c r="E211" s="25">
        <v>9751.5100107199996</v>
      </c>
      <c r="F211" s="25">
        <v>13932.169053205593</v>
      </c>
      <c r="G211" s="25">
        <v>693.85800000000006</v>
      </c>
      <c r="H211" s="25">
        <v>1231.6758074399997</v>
      </c>
      <c r="I211" s="25">
        <v>1624.15737659</v>
      </c>
      <c r="J211" s="25">
        <v>9614.1173744100033</v>
      </c>
      <c r="K211" s="25">
        <v>373579.48890492454</v>
      </c>
      <c r="L211" s="26">
        <v>855126.66397900018</v>
      </c>
      <c r="M211" s="38"/>
    </row>
    <row r="212" spans="1:13" ht="13">
      <c r="A212" s="39" t="s">
        <v>222</v>
      </c>
      <c r="B212" s="25">
        <v>148016.66133500004</v>
      </c>
      <c r="C212" s="25">
        <v>216477.49151305002</v>
      </c>
      <c r="D212" s="25">
        <v>80321.170055090013</v>
      </c>
      <c r="E212" s="25">
        <v>9782.8471317200001</v>
      </c>
      <c r="F212" s="25">
        <v>13841.06374960514</v>
      </c>
      <c r="G212" s="25">
        <v>734.75399999999991</v>
      </c>
      <c r="H212" s="25">
        <v>1214.9958074399999</v>
      </c>
      <c r="I212" s="25">
        <v>1603.0562855000003</v>
      </c>
      <c r="J212" s="25">
        <v>8881.8773744099999</v>
      </c>
      <c r="K212" s="25">
        <v>376157.55772705493</v>
      </c>
      <c r="L212" s="26">
        <v>857031.47497887001</v>
      </c>
      <c r="M212" s="38"/>
    </row>
    <row r="213" spans="1:13" ht="13">
      <c r="A213" s="39" t="s">
        <v>223</v>
      </c>
      <c r="B213" s="25">
        <v>153856.339679</v>
      </c>
      <c r="C213" s="25">
        <v>216822.49151305002</v>
      </c>
      <c r="D213" s="25">
        <v>82070.127737319985</v>
      </c>
      <c r="E213" s="25">
        <v>9827.7745207199987</v>
      </c>
      <c r="F213" s="25">
        <v>14408.363569032983</v>
      </c>
      <c r="G213" s="25">
        <v>727.97499999999991</v>
      </c>
      <c r="H213" s="25">
        <v>1217.41680744</v>
      </c>
      <c r="I213" s="25">
        <v>1466.1254414999996</v>
      </c>
      <c r="J213" s="25">
        <v>9110.4703744100025</v>
      </c>
      <c r="K213" s="25">
        <v>376785.62433639733</v>
      </c>
      <c r="L213" s="26">
        <v>866292.70897887007</v>
      </c>
      <c r="M213" s="38"/>
    </row>
    <row r="214" spans="1:13" ht="13">
      <c r="A214" s="39" t="s">
        <v>224</v>
      </c>
      <c r="B214" s="25">
        <v>156024.89599400002</v>
      </c>
      <c r="C214" s="25">
        <v>217248.49151305002</v>
      </c>
      <c r="D214" s="25">
        <v>82722.998900690043</v>
      </c>
      <c r="E214" s="25">
        <v>9915.0251267199983</v>
      </c>
      <c r="F214" s="25">
        <v>14491.118199885204</v>
      </c>
      <c r="G214" s="25">
        <v>737.42178410999975</v>
      </c>
      <c r="H214" s="25">
        <v>1202.7188074399996</v>
      </c>
      <c r="I214" s="25">
        <v>1460.5226283299996</v>
      </c>
      <c r="J214" s="25">
        <v>9177.287194110002</v>
      </c>
      <c r="K214" s="25">
        <v>386996.85683053476</v>
      </c>
      <c r="L214" s="26">
        <v>879977.33697886998</v>
      </c>
      <c r="M214" s="38"/>
    </row>
    <row r="215" spans="1:13" ht="13">
      <c r="A215" s="39" t="s">
        <v>225</v>
      </c>
      <c r="B215" s="25">
        <v>146409.01881499996</v>
      </c>
      <c r="C215" s="25">
        <v>213429.29151305</v>
      </c>
      <c r="D215" s="25">
        <v>82245.772694319996</v>
      </c>
      <c r="E215" s="25">
        <v>9591.3644667200006</v>
      </c>
      <c r="F215" s="25">
        <v>12981.608271980607</v>
      </c>
      <c r="G215" s="25">
        <v>693.50878410999985</v>
      </c>
      <c r="H215" s="25">
        <v>1447.9088074399995</v>
      </c>
      <c r="I215" s="25">
        <v>1400.70622009</v>
      </c>
      <c r="J215" s="25">
        <v>9089.408194110003</v>
      </c>
      <c r="K215" s="25">
        <v>388380.39621217921</v>
      </c>
      <c r="L215" s="26">
        <v>865668.9839789999</v>
      </c>
      <c r="M215" s="38"/>
    </row>
    <row r="216" spans="1:13" ht="13">
      <c r="A216" s="39" t="s">
        <v>226</v>
      </c>
      <c r="B216" s="25">
        <v>147264.09944600001</v>
      </c>
      <c r="C216" s="25">
        <v>213858.79151305</v>
      </c>
      <c r="D216" s="25">
        <v>83249.915853629966</v>
      </c>
      <c r="E216" s="25">
        <v>9572.8515549800013</v>
      </c>
      <c r="F216" s="25">
        <v>13680.795847633508</v>
      </c>
      <c r="G216" s="25">
        <v>650.63099999999986</v>
      </c>
      <c r="H216" s="25">
        <v>1415.53980744</v>
      </c>
      <c r="I216" s="25">
        <v>1395.9082063899998</v>
      </c>
      <c r="J216" s="25">
        <v>9097.9406365399991</v>
      </c>
      <c r="K216" s="25">
        <v>394341.43611320661</v>
      </c>
      <c r="L216" s="26">
        <v>874527.90997887007</v>
      </c>
      <c r="M216" s="38"/>
    </row>
    <row r="217" spans="1:13" ht="13">
      <c r="A217" s="39" t="s">
        <v>227</v>
      </c>
      <c r="B217" s="25">
        <v>143187.36854300008</v>
      </c>
      <c r="C217" s="25">
        <v>214013.79151305</v>
      </c>
      <c r="D217" s="25">
        <v>82410.182015690007</v>
      </c>
      <c r="E217" s="25">
        <v>10036.838757719997</v>
      </c>
      <c r="F217" s="25">
        <v>13937.43311141688</v>
      </c>
      <c r="G217" s="25">
        <v>680.91399999999987</v>
      </c>
      <c r="H217" s="25">
        <v>822.07180744000004</v>
      </c>
      <c r="I217" s="25">
        <v>1377.6398145799997</v>
      </c>
      <c r="J217" s="25">
        <v>10126.944194110001</v>
      </c>
      <c r="K217" s="25">
        <v>411976.5622218629</v>
      </c>
      <c r="L217" s="26">
        <v>888569.74597886985</v>
      </c>
      <c r="M217" s="38"/>
    </row>
    <row r="218" spans="1:13" ht="13">
      <c r="A218" s="39" t="s">
        <v>228</v>
      </c>
      <c r="B218" s="25">
        <v>140070.83324900005</v>
      </c>
      <c r="C218" s="25">
        <v>211469.29151305</v>
      </c>
      <c r="D218" s="25">
        <v>81967.035087690005</v>
      </c>
      <c r="E218" s="25">
        <v>9832.0134327200012</v>
      </c>
      <c r="F218" s="25">
        <v>14066.103483410558</v>
      </c>
      <c r="G218" s="25">
        <v>626.73899999999992</v>
      </c>
      <c r="H218" s="25">
        <v>782.75180744000011</v>
      </c>
      <c r="I218" s="25">
        <v>1337.0771792699998</v>
      </c>
      <c r="J218" s="25">
        <v>9340.3753744100013</v>
      </c>
      <c r="K218" s="25">
        <v>407422.74885187927</v>
      </c>
      <c r="L218" s="26">
        <v>876914.96897886973</v>
      </c>
      <c r="M218" s="38"/>
    </row>
    <row r="219" spans="1:13" ht="13">
      <c r="A219" s="39" t="s">
        <v>233</v>
      </c>
      <c r="B219" s="25">
        <v>137327.95088999995</v>
      </c>
      <c r="C219" s="25">
        <v>211684.79151305</v>
      </c>
      <c r="D219" s="25">
        <v>82218.01194769</v>
      </c>
      <c r="E219" s="25">
        <v>10108.420568719996</v>
      </c>
      <c r="F219" s="25">
        <v>13584.72735508698</v>
      </c>
      <c r="G219" s="25">
        <v>627.26400000000001</v>
      </c>
      <c r="H219" s="25">
        <v>873.25380744000006</v>
      </c>
      <c r="I219" s="25">
        <v>1337.46814743</v>
      </c>
      <c r="J219" s="25">
        <v>9320.90219411</v>
      </c>
      <c r="K219" s="25">
        <v>414764.11055534286</v>
      </c>
      <c r="L219" s="26">
        <v>881846.90097886987</v>
      </c>
      <c r="M219" s="38"/>
    </row>
    <row r="220" spans="1:13" ht="13">
      <c r="A220" s="39" t="s">
        <v>234</v>
      </c>
      <c r="B220" s="25">
        <v>139896.854853</v>
      </c>
      <c r="C220" s="25">
        <v>211884.09651305</v>
      </c>
      <c r="D220" s="25">
        <v>82554.253352690008</v>
      </c>
      <c r="E220" s="25">
        <v>9899.5670297199995</v>
      </c>
      <c r="F220" s="25">
        <v>13589.242714994232</v>
      </c>
      <c r="G220" s="25">
        <v>692.69800000000009</v>
      </c>
      <c r="H220" s="25">
        <v>865.18180744000006</v>
      </c>
      <c r="I220" s="25">
        <v>1327.4273190900005</v>
      </c>
      <c r="J220" s="25">
        <v>9295.3071941100006</v>
      </c>
      <c r="K220" s="25">
        <v>420781.33919477562</v>
      </c>
      <c r="L220" s="26">
        <v>890785.96797886991</v>
      </c>
      <c r="M220" s="38"/>
    </row>
    <row r="221" spans="1:13" ht="13">
      <c r="A221" s="39" t="s">
        <v>235</v>
      </c>
      <c r="B221" s="25">
        <v>136872.37459100003</v>
      </c>
      <c r="C221" s="25">
        <v>210509.59651305</v>
      </c>
      <c r="D221" s="25">
        <v>81620.669505320009</v>
      </c>
      <c r="E221" s="25">
        <v>9073.4710977199957</v>
      </c>
      <c r="F221" s="25">
        <v>13316.646832706429</v>
      </c>
      <c r="G221" s="25">
        <v>667.28800000000012</v>
      </c>
      <c r="H221" s="25">
        <v>786.17880744000001</v>
      </c>
      <c r="I221" s="25">
        <v>1279.4521550700001</v>
      </c>
      <c r="J221" s="25">
        <v>8707.1203744099985</v>
      </c>
      <c r="K221" s="25">
        <v>414682.75210215332</v>
      </c>
      <c r="L221" s="26">
        <v>877515.54997886973</v>
      </c>
      <c r="M221" s="38"/>
    </row>
    <row r="222" spans="1:13" ht="13">
      <c r="A222" s="39" t="s">
        <v>236</v>
      </c>
      <c r="B222" s="25">
        <v>135104.86966299999</v>
      </c>
      <c r="C222" s="25">
        <v>210247.09651305</v>
      </c>
      <c r="D222" s="25">
        <v>81260.598813320001</v>
      </c>
      <c r="E222" s="25">
        <v>9077.0092295899958</v>
      </c>
      <c r="F222" s="25">
        <v>12894.08810343225</v>
      </c>
      <c r="G222" s="25">
        <v>743.81599999999992</v>
      </c>
      <c r="H222" s="25">
        <v>802.70380744000011</v>
      </c>
      <c r="I222" s="25">
        <v>1276.0377687499999</v>
      </c>
      <c r="J222" s="25">
        <v>8951.7842542100007</v>
      </c>
      <c r="K222" s="25">
        <v>415500.64782607765</v>
      </c>
      <c r="L222" s="26">
        <v>875858.65197886992</v>
      </c>
      <c r="M222" s="38"/>
    </row>
    <row r="223" spans="1:13" ht="13">
      <c r="A223" s="39" t="s">
        <v>237</v>
      </c>
      <c r="B223" s="25">
        <v>133600.311342</v>
      </c>
      <c r="C223" s="25">
        <v>212598.49651305002</v>
      </c>
      <c r="D223" s="25">
        <v>78689.328744690021</v>
      </c>
      <c r="E223" s="25">
        <v>8755.7048005899996</v>
      </c>
      <c r="F223" s="25">
        <v>12835.61128217333</v>
      </c>
      <c r="G223" s="25">
        <v>763.42000000000019</v>
      </c>
      <c r="H223" s="25">
        <v>839.9258074400002</v>
      </c>
      <c r="I223" s="25">
        <v>1395.5288202099998</v>
      </c>
      <c r="J223" s="25">
        <v>12876.115194110002</v>
      </c>
      <c r="K223" s="25">
        <v>417772.32247460674</v>
      </c>
      <c r="L223" s="26">
        <v>880126.76497887005</v>
      </c>
      <c r="M223" s="38"/>
    </row>
    <row r="224" spans="1:13" ht="13">
      <c r="A224" s="39" t="s">
        <v>238</v>
      </c>
      <c r="B224" s="25">
        <v>124520.60643500005</v>
      </c>
      <c r="C224" s="25">
        <v>211007.09651305003</v>
      </c>
      <c r="D224" s="25">
        <v>78378.808530320006</v>
      </c>
      <c r="E224" s="25">
        <v>8648.3570365899996</v>
      </c>
      <c r="F224" s="25">
        <v>12657.645909428777</v>
      </c>
      <c r="G224" s="25">
        <v>730.65400000000034</v>
      </c>
      <c r="H224" s="25">
        <v>914.42180744000007</v>
      </c>
      <c r="I224" s="25">
        <v>1379.10863337</v>
      </c>
      <c r="J224" s="25">
        <v>12610.28619411</v>
      </c>
      <c r="K224" s="25">
        <v>428280.10091956117</v>
      </c>
      <c r="L224" s="26">
        <v>879127.08597886981</v>
      </c>
      <c r="M224" s="38"/>
    </row>
    <row r="225" spans="1:13" ht="13">
      <c r="A225" s="39" t="s">
        <v>239</v>
      </c>
      <c r="B225" s="25">
        <v>126482.67343</v>
      </c>
      <c r="C225" s="25">
        <v>212716.53651305</v>
      </c>
      <c r="D225" s="25">
        <v>78013.478985320005</v>
      </c>
      <c r="E225" s="25">
        <v>8730.8612805900029</v>
      </c>
      <c r="F225" s="25">
        <v>12453.292377970329</v>
      </c>
      <c r="G225" s="25">
        <v>782.02300000000014</v>
      </c>
      <c r="H225" s="25">
        <v>793.63180743999965</v>
      </c>
      <c r="I225" s="25">
        <v>1253.2413092400002</v>
      </c>
      <c r="J225" s="25">
        <v>12781.41019411</v>
      </c>
      <c r="K225" s="25">
        <v>436662.05408114963</v>
      </c>
      <c r="L225" s="26">
        <v>890669.2029788699</v>
      </c>
      <c r="M225" s="38"/>
    </row>
    <row r="226" spans="1:13" ht="13">
      <c r="A226" s="39" t="s">
        <v>240</v>
      </c>
      <c r="B226" s="25">
        <v>144130.53396400003</v>
      </c>
      <c r="C226" s="25">
        <v>219241.53651305</v>
      </c>
      <c r="D226" s="25">
        <v>78255.757440690009</v>
      </c>
      <c r="E226" s="25">
        <v>8642.0843845900035</v>
      </c>
      <c r="F226" s="25">
        <v>12509.181832897457</v>
      </c>
      <c r="G226" s="25">
        <v>694.45799999999997</v>
      </c>
      <c r="H226" s="25">
        <v>800.00480743999969</v>
      </c>
      <c r="I226" s="25">
        <v>1250.3044457800004</v>
      </c>
      <c r="J226" s="25">
        <v>12863.240374409999</v>
      </c>
      <c r="K226" s="25">
        <v>437200.38821601245</v>
      </c>
      <c r="L226" s="26">
        <v>915587.48997886991</v>
      </c>
      <c r="M226" s="38"/>
    </row>
    <row r="227" spans="1:13" ht="13">
      <c r="A227" s="39" t="s">
        <v>241</v>
      </c>
      <c r="B227" s="25">
        <v>149097.28485300002</v>
      </c>
      <c r="C227" s="25">
        <v>229016.09651305006</v>
      </c>
      <c r="D227" s="25">
        <v>77721.842987500029</v>
      </c>
      <c r="E227" s="25">
        <v>9271.8309715900014</v>
      </c>
      <c r="F227" s="25">
        <v>11773.673903865491</v>
      </c>
      <c r="G227" s="25">
        <v>771.5059748299999</v>
      </c>
      <c r="H227" s="25">
        <v>790.86680744</v>
      </c>
      <c r="I227" s="25">
        <v>1219.3686110199999</v>
      </c>
      <c r="J227" s="25">
        <v>12590.647374409999</v>
      </c>
      <c r="K227" s="25">
        <v>429678.35698216432</v>
      </c>
      <c r="L227" s="26">
        <v>921931.4749788699</v>
      </c>
      <c r="M227" s="38"/>
    </row>
    <row r="228" spans="1:13" ht="13">
      <c r="A228" s="39" t="s">
        <v>242</v>
      </c>
      <c r="B228" s="25">
        <v>153845.08428800007</v>
      </c>
      <c r="C228" s="25">
        <v>243019.29651305007</v>
      </c>
      <c r="D228" s="25">
        <v>77754.260574500018</v>
      </c>
      <c r="E228" s="25">
        <v>8754.6125925899996</v>
      </c>
      <c r="F228" s="25">
        <v>11523.022416195219</v>
      </c>
      <c r="G228" s="25">
        <v>704.66497482999989</v>
      </c>
      <c r="H228" s="25">
        <v>781.78980744</v>
      </c>
      <c r="I228" s="25">
        <v>1212.6464494799995</v>
      </c>
      <c r="J228" s="25">
        <v>12918.179374409996</v>
      </c>
      <c r="K228" s="25">
        <v>428473.25898837484</v>
      </c>
      <c r="L228" s="26">
        <v>938986.81597886991</v>
      </c>
      <c r="M228" s="38"/>
    </row>
    <row r="229" spans="1:13" ht="13">
      <c r="A229" s="39" t="s">
        <v>231</v>
      </c>
      <c r="B229" s="25">
        <v>156819.83553300006</v>
      </c>
      <c r="C229" s="25">
        <v>258604.79651305007</v>
      </c>
      <c r="D229" s="25">
        <v>78152.533694480051</v>
      </c>
      <c r="E229" s="25">
        <v>9088.8869175900036</v>
      </c>
      <c r="F229" s="25">
        <v>11648.231085001184</v>
      </c>
      <c r="G229" s="25">
        <v>806.28697468999997</v>
      </c>
      <c r="H229" s="25">
        <v>785.75280743999997</v>
      </c>
      <c r="I229" s="25">
        <v>1212.4977221399995</v>
      </c>
      <c r="J229" s="25">
        <v>12683.823194109997</v>
      </c>
      <c r="K229" s="25">
        <v>437673.72653736873</v>
      </c>
      <c r="L229" s="26">
        <v>967476.37097886996</v>
      </c>
      <c r="M229" s="38"/>
    </row>
    <row r="230" spans="1:13" ht="13">
      <c r="A230" s="39" t="s">
        <v>232</v>
      </c>
      <c r="B230" s="25">
        <v>155069.28201099997</v>
      </c>
      <c r="C230" s="25">
        <v>264632.7965130501</v>
      </c>
      <c r="D230" s="25">
        <v>78133.637465569991</v>
      </c>
      <c r="E230" s="25">
        <v>9058.7653506100014</v>
      </c>
      <c r="F230" s="25">
        <v>11676.737614400347</v>
      </c>
      <c r="G230" s="25">
        <v>946.47097468999971</v>
      </c>
      <c r="H230" s="25">
        <v>774.28680743999996</v>
      </c>
      <c r="I230" s="25">
        <v>1207.2579831799999</v>
      </c>
      <c r="J230" s="25">
        <v>12337.921194109997</v>
      </c>
      <c r="K230" s="25">
        <v>429835.82706481946</v>
      </c>
      <c r="L230" s="26">
        <v>963672.98297886981</v>
      </c>
      <c r="M230" s="38"/>
    </row>
    <row r="231" spans="1:13" ht="13">
      <c r="A231" s="39" t="s">
        <v>243</v>
      </c>
      <c r="B231" s="25">
        <v>156178.08711299999</v>
      </c>
      <c r="C231" s="25">
        <v>271545.7965130501</v>
      </c>
      <c r="D231" s="25">
        <v>78087.381344570022</v>
      </c>
      <c r="E231" s="25">
        <v>9176.8128895900009</v>
      </c>
      <c r="F231" s="25">
        <v>11681.626766290041</v>
      </c>
      <c r="G231" s="25">
        <v>943.13397470999985</v>
      </c>
      <c r="H231" s="25">
        <v>776.26580744</v>
      </c>
      <c r="I231" s="25">
        <v>1205.6699831799999</v>
      </c>
      <c r="J231" s="25">
        <v>12536.225636539997</v>
      </c>
      <c r="K231" s="25">
        <v>427310.43895050004</v>
      </c>
      <c r="L231" s="26">
        <v>969441.43897887017</v>
      </c>
      <c r="M231" s="38"/>
    </row>
    <row r="232" spans="1:13" ht="13">
      <c r="A232" s="39" t="s">
        <v>244</v>
      </c>
      <c r="B232" s="25">
        <v>156374.03673300007</v>
      </c>
      <c r="C232" s="25">
        <v>280858.79651305004</v>
      </c>
      <c r="D232" s="25">
        <v>78122.241657570019</v>
      </c>
      <c r="E232" s="25">
        <v>9309.8527655900016</v>
      </c>
      <c r="F232" s="25">
        <v>11329.242704211165</v>
      </c>
      <c r="G232" s="25">
        <v>944.72297470999979</v>
      </c>
      <c r="H232" s="25">
        <v>777.23580744000014</v>
      </c>
      <c r="I232" s="25">
        <v>1196.6267221399994</v>
      </c>
      <c r="J232" s="25">
        <v>12469.099194109996</v>
      </c>
      <c r="K232" s="25">
        <v>426933.8789070489</v>
      </c>
      <c r="L232" s="26">
        <v>978315.73397886998</v>
      </c>
      <c r="M232" s="38"/>
    </row>
    <row r="233" spans="1:13" ht="13">
      <c r="A233" s="39" t="s">
        <v>245</v>
      </c>
      <c r="B233" s="25">
        <v>151605.96863800002</v>
      </c>
      <c r="C233" s="25">
        <v>286806.92951305007</v>
      </c>
      <c r="D233" s="25">
        <v>76542.300109569987</v>
      </c>
      <c r="E233" s="25">
        <v>9367.3679315900008</v>
      </c>
      <c r="F233" s="25">
        <v>11343.682177941773</v>
      </c>
      <c r="G233" s="25">
        <v>921.81297470999982</v>
      </c>
      <c r="H233" s="25">
        <v>773.85280743999999</v>
      </c>
      <c r="I233" s="25">
        <v>1140.6367809399999</v>
      </c>
      <c r="J233" s="25">
        <v>10255.962824859998</v>
      </c>
      <c r="K233" s="25">
        <v>419658.29722076817</v>
      </c>
      <c r="L233" s="26">
        <v>968416.81097887002</v>
      </c>
      <c r="M233" s="38"/>
    </row>
    <row r="234" spans="1:13" ht="13">
      <c r="A234" s="39" t="s">
        <v>246</v>
      </c>
      <c r="B234" s="25">
        <v>151405.60232600002</v>
      </c>
      <c r="C234" s="25">
        <v>295407.5295130501</v>
      </c>
      <c r="D234" s="25">
        <v>77411.748439549963</v>
      </c>
      <c r="E234" s="25">
        <v>9364.0187255899982</v>
      </c>
      <c r="F234" s="25">
        <v>11180.996293050599</v>
      </c>
      <c r="G234" s="25">
        <v>927.96097470999985</v>
      </c>
      <c r="H234" s="25">
        <v>759.76880744000005</v>
      </c>
      <c r="I234" s="25">
        <v>1133.1618265</v>
      </c>
      <c r="J234" s="25">
        <v>11208.059562730003</v>
      </c>
      <c r="K234" s="25">
        <v>413443.06951024936</v>
      </c>
      <c r="L234" s="26">
        <v>972241.91597887001</v>
      </c>
      <c r="M234" s="38"/>
    </row>
    <row r="235" spans="1:13" ht="13">
      <c r="A235" s="39" t="s">
        <v>247</v>
      </c>
      <c r="B235" s="25">
        <v>147880.390767</v>
      </c>
      <c r="C235" s="25">
        <v>301774.5295130501</v>
      </c>
      <c r="D235" s="25">
        <v>77457.187233550037</v>
      </c>
      <c r="E235" s="25">
        <v>9366.2512000600018</v>
      </c>
      <c r="F235" s="25">
        <v>11604.200503130645</v>
      </c>
      <c r="G235" s="25">
        <v>932.21597470999984</v>
      </c>
      <c r="H235" s="25">
        <v>756.94298774000004</v>
      </c>
      <c r="I235" s="25">
        <v>1134.19767428</v>
      </c>
      <c r="J235" s="25">
        <v>11259.487382430003</v>
      </c>
      <c r="K235" s="25">
        <v>411560.00474291912</v>
      </c>
      <c r="L235" s="26">
        <v>973725.40797886986</v>
      </c>
      <c r="M235" s="38"/>
    </row>
    <row r="236" spans="1:13" ht="13">
      <c r="A236" s="39" t="s">
        <v>251</v>
      </c>
      <c r="B236" s="25">
        <v>142424.61083700004</v>
      </c>
      <c r="C236" s="25">
        <v>307010.5295130501</v>
      </c>
      <c r="D236" s="25">
        <v>76418.203430469992</v>
      </c>
      <c r="E236" s="25">
        <v>9504.977229590002</v>
      </c>
      <c r="F236" s="25">
        <v>10794.498453389699</v>
      </c>
      <c r="G236" s="25">
        <v>871.70097471000008</v>
      </c>
      <c r="H236" s="25">
        <v>796.83998773999986</v>
      </c>
      <c r="I236" s="25">
        <v>1124.4391666900001</v>
      </c>
      <c r="J236" s="25">
        <v>11244.519382430002</v>
      </c>
      <c r="K236" s="25">
        <v>417138.61400380009</v>
      </c>
      <c r="L236" s="26">
        <v>977328.93297886977</v>
      </c>
      <c r="M236" s="38"/>
    </row>
    <row r="237" spans="1:13" ht="13">
      <c r="A237" s="39" t="s">
        <v>252</v>
      </c>
      <c r="B237" s="25">
        <v>146433.93542100003</v>
      </c>
      <c r="C237" s="25">
        <v>313812.22951305012</v>
      </c>
      <c r="D237" s="25">
        <v>76444.703031469995</v>
      </c>
      <c r="E237" s="25">
        <v>8675.93969259</v>
      </c>
      <c r="F237" s="25">
        <v>9932.8148721028883</v>
      </c>
      <c r="G237" s="25">
        <v>853.65597471000001</v>
      </c>
      <c r="H237" s="25">
        <v>825.93498774</v>
      </c>
      <c r="I237" s="25">
        <v>1124.0115245900001</v>
      </c>
      <c r="J237" s="25">
        <v>11336.245202130001</v>
      </c>
      <c r="K237" s="25">
        <v>424169.47675948706</v>
      </c>
      <c r="L237" s="26">
        <v>993608.94697886996</v>
      </c>
      <c r="M237" s="38"/>
    </row>
    <row r="238" spans="1:13" ht="13">
      <c r="A238" s="39" t="s">
        <v>253</v>
      </c>
      <c r="B238" s="25">
        <v>148129.720286</v>
      </c>
      <c r="C238" s="25">
        <v>322595.72951305012</v>
      </c>
      <c r="D238" s="25">
        <v>76484.352477470035</v>
      </c>
      <c r="E238" s="25">
        <v>8442.6325735899991</v>
      </c>
      <c r="F238" s="25">
        <v>9847.4395794650973</v>
      </c>
      <c r="G238" s="25">
        <v>865.19997470999999</v>
      </c>
      <c r="H238" s="25">
        <v>783.76698773999988</v>
      </c>
      <c r="I238" s="25">
        <v>1127.4362263499997</v>
      </c>
      <c r="J238" s="25">
        <v>11459.435524350001</v>
      </c>
      <c r="K238" s="25">
        <v>427709.24483614508</v>
      </c>
      <c r="L238" s="26">
        <v>1007444.95797887</v>
      </c>
      <c r="M238" s="38"/>
    </row>
    <row r="239" spans="1:13" ht="13">
      <c r="A239" s="39" t="s">
        <v>254</v>
      </c>
      <c r="B239" s="25">
        <v>146420.01300099998</v>
      </c>
      <c r="C239" s="25">
        <v>330367.92951305013</v>
      </c>
      <c r="D239" s="25">
        <v>74936.954133470019</v>
      </c>
      <c r="E239" s="25">
        <v>8283.180915590001</v>
      </c>
      <c r="F239" s="25">
        <v>9398.5944577981372</v>
      </c>
      <c r="G239" s="25">
        <v>885.90097322999998</v>
      </c>
      <c r="H239" s="25">
        <v>777.39698773999999</v>
      </c>
      <c r="I239" s="25">
        <v>1025.4638864599997</v>
      </c>
      <c r="J239" s="25">
        <v>11012.905382429999</v>
      </c>
      <c r="K239" s="25">
        <v>419435.54372810182</v>
      </c>
      <c r="L239" s="26">
        <v>1002543.8829788702</v>
      </c>
      <c r="M239" s="38"/>
    </row>
    <row r="240" spans="1:13" ht="13">
      <c r="A240" s="39" t="s">
        <v>255</v>
      </c>
      <c r="B240" s="25">
        <v>149790.84318399997</v>
      </c>
      <c r="C240" s="25">
        <v>339295.42951305007</v>
      </c>
      <c r="D240" s="25">
        <v>75314.675149379997</v>
      </c>
      <c r="E240" s="25">
        <v>8111.772806590001</v>
      </c>
      <c r="F240" s="25">
        <v>9094.8394047298843</v>
      </c>
      <c r="G240" s="25">
        <v>875.66797323000003</v>
      </c>
      <c r="H240" s="25">
        <v>771.31398774000002</v>
      </c>
      <c r="I240" s="25">
        <v>1023.1658864599998</v>
      </c>
      <c r="J240" s="25">
        <v>11168.876382429999</v>
      </c>
      <c r="K240" s="25">
        <v>418829.0276912601</v>
      </c>
      <c r="L240" s="26">
        <v>1014275.61197887</v>
      </c>
      <c r="M240" s="38"/>
    </row>
    <row r="241" spans="1:13" ht="13">
      <c r="A241" s="39" t="s">
        <v>256</v>
      </c>
      <c r="B241" s="25">
        <v>147630.02141099997</v>
      </c>
      <c r="C241" s="25">
        <v>348282.92951305007</v>
      </c>
      <c r="D241" s="25">
        <v>75491.381526069992</v>
      </c>
      <c r="E241" s="25">
        <v>8015.4851125899977</v>
      </c>
      <c r="F241" s="25">
        <v>8930.1084635498901</v>
      </c>
      <c r="G241" s="25">
        <v>909.06397322999999</v>
      </c>
      <c r="H241" s="25">
        <v>757.35398773999998</v>
      </c>
      <c r="I241" s="25">
        <v>1026.8988294599999</v>
      </c>
      <c r="J241" s="25">
        <v>11098.70438243</v>
      </c>
      <c r="K241" s="25">
        <v>432075.66577975004</v>
      </c>
      <c r="L241" s="26">
        <v>1034217.61297887</v>
      </c>
      <c r="M241" s="38"/>
    </row>
    <row r="242" spans="1:13" ht="13">
      <c r="A242" s="39" t="s">
        <v>257</v>
      </c>
      <c r="B242" s="25">
        <v>140317.41326800003</v>
      </c>
      <c r="C242" s="25">
        <v>352412.92951305007</v>
      </c>
      <c r="D242" s="25">
        <v>74709.199634070028</v>
      </c>
      <c r="E242" s="25">
        <v>7780.4076725900022</v>
      </c>
      <c r="F242" s="25">
        <v>8742.6441460046153</v>
      </c>
      <c r="G242" s="25">
        <v>872.18897322999999</v>
      </c>
      <c r="H242" s="25">
        <v>746.72398773999998</v>
      </c>
      <c r="I242" s="25">
        <v>1000.8868092199993</v>
      </c>
      <c r="J242" s="25">
        <v>10711.08738243</v>
      </c>
      <c r="K242" s="25">
        <v>427600.10859253525</v>
      </c>
      <c r="L242" s="26">
        <v>1024893.5899788699</v>
      </c>
      <c r="M242" s="38"/>
    </row>
    <row r="243" spans="1:13" ht="13">
      <c r="A243" s="39" t="s">
        <v>258</v>
      </c>
      <c r="B243" s="25">
        <v>139281.99518900007</v>
      </c>
      <c r="C243" s="25">
        <v>358861.92951305007</v>
      </c>
      <c r="D243" s="25">
        <v>74721.318431070045</v>
      </c>
      <c r="E243" s="25">
        <v>7687.1586305899982</v>
      </c>
      <c r="F243" s="25">
        <v>8637.1978173057632</v>
      </c>
      <c r="G243" s="25">
        <v>883.58297322999999</v>
      </c>
      <c r="H243" s="25">
        <v>751.54598773999999</v>
      </c>
      <c r="I243" s="25">
        <v>1005.7578092199998</v>
      </c>
      <c r="J243" s="25">
        <v>10992.084382429999</v>
      </c>
      <c r="K243" s="25">
        <v>427428.71724523394</v>
      </c>
      <c r="L243" s="26">
        <v>1030251.2879788697</v>
      </c>
      <c r="M243" s="38"/>
    </row>
    <row r="244" spans="1:13" ht="13">
      <c r="A244" s="39" t="s">
        <v>259</v>
      </c>
      <c r="B244" s="25">
        <v>136708.46646799997</v>
      </c>
      <c r="C244" s="25">
        <v>366958.95451305009</v>
      </c>
      <c r="D244" s="25">
        <v>75001.585193070001</v>
      </c>
      <c r="E244" s="25">
        <v>7577.5388368400008</v>
      </c>
      <c r="F244" s="25">
        <v>8297.2422849378927</v>
      </c>
      <c r="G244" s="25">
        <v>867.46397322999997</v>
      </c>
      <c r="H244" s="25">
        <v>756.82898774000023</v>
      </c>
      <c r="I244" s="25">
        <v>1005.2888092199996</v>
      </c>
      <c r="J244" s="25">
        <v>11377.074382429999</v>
      </c>
      <c r="K244" s="25">
        <v>436352.84253035218</v>
      </c>
      <c r="L244" s="26">
        <v>1044903.2859788699</v>
      </c>
      <c r="M244" s="38"/>
    </row>
    <row r="245" spans="1:13" ht="13">
      <c r="A245" s="39" t="s">
        <v>260</v>
      </c>
      <c r="B245" s="25">
        <v>129287.78850500005</v>
      </c>
      <c r="C245" s="25">
        <v>372525.95451305009</v>
      </c>
      <c r="D245" s="25">
        <v>74837.795285070024</v>
      </c>
      <c r="E245" s="25">
        <v>7412.5795748400014</v>
      </c>
      <c r="F245" s="25">
        <v>8081.0660980396506</v>
      </c>
      <c r="G245" s="25">
        <v>855.78297323000004</v>
      </c>
      <c r="H245" s="25">
        <v>763.26498773999992</v>
      </c>
      <c r="I245" s="25">
        <v>998.31680921999953</v>
      </c>
      <c r="J245" s="25">
        <v>11012.637382429999</v>
      </c>
      <c r="K245" s="25">
        <v>428017.85585025011</v>
      </c>
      <c r="L245" s="26">
        <v>1033793.0419788699</v>
      </c>
      <c r="M245" s="38"/>
    </row>
    <row r="246" spans="1:13" ht="13">
      <c r="A246" s="39" t="s">
        <v>249</v>
      </c>
      <c r="B246" s="25">
        <v>128565.30394600001</v>
      </c>
      <c r="C246" s="25">
        <v>377873.95451305009</v>
      </c>
      <c r="D246" s="25">
        <v>73898.749355070002</v>
      </c>
      <c r="E246" s="25">
        <v>7347.5838168399987</v>
      </c>
      <c r="F246" s="25">
        <v>8195.6876600301093</v>
      </c>
      <c r="G246" s="25">
        <v>836.31897322999998</v>
      </c>
      <c r="H246" s="25">
        <v>755.53298773999995</v>
      </c>
      <c r="I246" s="25">
        <v>981.05069556000012</v>
      </c>
      <c r="J246" s="25">
        <v>11330.687344049999</v>
      </c>
      <c r="K246" s="25">
        <v>428461.69068729942</v>
      </c>
      <c r="L246" s="26">
        <v>1038246.5599788696</v>
      </c>
      <c r="M246" s="38"/>
    </row>
    <row r="247" spans="1:13" ht="13">
      <c r="A247" s="39" t="s">
        <v>250</v>
      </c>
      <c r="B247" s="25">
        <v>130027.28657700005</v>
      </c>
      <c r="C247" s="25">
        <v>382334.95451305009</v>
      </c>
      <c r="D247" s="25">
        <v>74071.941620070036</v>
      </c>
      <c r="E247" s="25">
        <v>7072.9412128400008</v>
      </c>
      <c r="F247" s="25">
        <v>8330.4871154432876</v>
      </c>
      <c r="G247" s="25">
        <v>1027.9409732300001</v>
      </c>
      <c r="H247" s="25">
        <v>782.22098773999994</v>
      </c>
      <c r="I247" s="25">
        <v>979.60010567999973</v>
      </c>
      <c r="J247" s="25">
        <v>11533.21034405</v>
      </c>
      <c r="K247" s="25">
        <v>425080.15452976653</v>
      </c>
      <c r="L247" s="26">
        <v>1041240.7379788696</v>
      </c>
      <c r="M247" s="38"/>
    </row>
    <row r="248" spans="1:13" ht="13">
      <c r="A248" s="39" t="s">
        <v>263</v>
      </c>
      <c r="B248" s="25">
        <v>129784.50280500003</v>
      </c>
      <c r="C248" s="25">
        <v>382734.45451305009</v>
      </c>
      <c r="D248" s="25">
        <v>71296.012339449997</v>
      </c>
      <c r="E248" s="25">
        <v>7074.9549445900002</v>
      </c>
      <c r="F248" s="25">
        <v>7417.7693651810514</v>
      </c>
      <c r="G248" s="25">
        <v>1065.9279732299997</v>
      </c>
      <c r="H248" s="25">
        <v>701.423</v>
      </c>
      <c r="I248" s="25">
        <v>888.11981877999983</v>
      </c>
      <c r="J248" s="25">
        <v>11382.690786480001</v>
      </c>
      <c r="K248" s="25">
        <v>427868.96343310911</v>
      </c>
      <c r="L248" s="26">
        <v>1040214.8189788699</v>
      </c>
      <c r="M248" s="38"/>
    </row>
    <row r="249" spans="1:13" ht="13">
      <c r="A249" s="39" t="s">
        <v>264</v>
      </c>
      <c r="B249" s="25">
        <v>135614.94052800001</v>
      </c>
      <c r="C249" s="25">
        <v>387260.25451305008</v>
      </c>
      <c r="D249" s="25">
        <v>71728.459765450025</v>
      </c>
      <c r="E249" s="25">
        <v>6978.6547925900013</v>
      </c>
      <c r="F249" s="25">
        <v>7625.0789029080788</v>
      </c>
      <c r="G249" s="25">
        <v>1109.0909732299999</v>
      </c>
      <c r="H249" s="25">
        <v>750.23900000000003</v>
      </c>
      <c r="I249" s="25">
        <v>886.86874317000002</v>
      </c>
      <c r="J249" s="25">
        <v>12428.624786480001</v>
      </c>
      <c r="K249" s="25">
        <v>434276.15797399206</v>
      </c>
      <c r="L249" s="26">
        <v>1058658.3699788698</v>
      </c>
      <c r="M249" s="38"/>
    </row>
    <row r="250" spans="1:13" ht="13">
      <c r="A250" s="39" t="s">
        <v>265</v>
      </c>
      <c r="B250" s="25">
        <v>138563.59430400003</v>
      </c>
      <c r="C250" s="25">
        <v>391975.35451305012</v>
      </c>
      <c r="D250" s="25">
        <v>71449.461034450025</v>
      </c>
      <c r="E250" s="25">
        <v>6985.8319335899987</v>
      </c>
      <c r="F250" s="25">
        <v>7999.2436133691399</v>
      </c>
      <c r="G250" s="25">
        <v>1084.84697323</v>
      </c>
      <c r="H250" s="25">
        <v>763.01700000000005</v>
      </c>
      <c r="I250" s="25">
        <v>888.32909453999946</v>
      </c>
      <c r="J250" s="25">
        <v>14039.947786480003</v>
      </c>
      <c r="K250" s="25">
        <v>437369.51772616053</v>
      </c>
      <c r="L250" s="26">
        <v>1071119.1439788698</v>
      </c>
      <c r="M250" s="38"/>
    </row>
    <row r="251" spans="1:13" ht="13">
      <c r="A251" s="39" t="s">
        <v>266</v>
      </c>
      <c r="B251" s="25">
        <v>136267.80163600002</v>
      </c>
      <c r="C251" s="25">
        <v>392760.00451305002</v>
      </c>
      <c r="D251" s="25">
        <v>71261.565671449993</v>
      </c>
      <c r="E251" s="25">
        <v>6714.0271225899996</v>
      </c>
      <c r="F251" s="25">
        <v>7973.6027857285226</v>
      </c>
      <c r="G251" s="25">
        <v>1227.53797323</v>
      </c>
      <c r="H251" s="25">
        <v>756.53800000000001</v>
      </c>
      <c r="I251" s="25">
        <v>872.89831353999955</v>
      </c>
      <c r="J251" s="25">
        <v>15080.05178648</v>
      </c>
      <c r="K251" s="25">
        <v>428259.81917680148</v>
      </c>
      <c r="L251" s="26">
        <v>1061173.84697887</v>
      </c>
      <c r="M251" s="38"/>
    </row>
    <row r="252" spans="1:13" ht="13">
      <c r="A252" s="39" t="s">
        <v>267</v>
      </c>
      <c r="B252" s="25">
        <v>139488.756004</v>
      </c>
      <c r="C252" s="25">
        <v>397413.50451305002</v>
      </c>
      <c r="D252" s="25">
        <v>71479.767732450069</v>
      </c>
      <c r="E252" s="25">
        <v>6407.2668945899986</v>
      </c>
      <c r="F252" s="25">
        <v>8573.1131433989194</v>
      </c>
      <c r="G252" s="25">
        <v>1222.9349732300002</v>
      </c>
      <c r="H252" s="25">
        <v>737.42100000000005</v>
      </c>
      <c r="I252" s="25">
        <v>884.54394613999989</v>
      </c>
      <c r="J252" s="25">
        <v>15260.915786480004</v>
      </c>
      <c r="K252" s="25">
        <v>430727.01698553108</v>
      </c>
      <c r="L252" s="26">
        <v>1072195.2409788698</v>
      </c>
      <c r="M252" s="38"/>
    </row>
    <row r="253" spans="1:13" ht="13">
      <c r="A253" s="39" t="s">
        <v>268</v>
      </c>
      <c r="B253" s="25">
        <v>142647.03000300002</v>
      </c>
      <c r="C253" s="25">
        <v>400756.50451305002</v>
      </c>
      <c r="D253" s="25">
        <v>70727.999170450028</v>
      </c>
      <c r="E253" s="25">
        <v>6883.3448195899982</v>
      </c>
      <c r="F253" s="25">
        <v>10440.071000209997</v>
      </c>
      <c r="G253" s="25">
        <v>1244.6839732300004</v>
      </c>
      <c r="H253" s="25">
        <v>766.21420000000001</v>
      </c>
      <c r="I253" s="25">
        <v>917.51994613999977</v>
      </c>
      <c r="J253" s="25">
        <v>15553.635786480005</v>
      </c>
      <c r="K253" s="25">
        <v>440048.20456671959</v>
      </c>
      <c r="L253" s="26">
        <v>1089985.2079788698</v>
      </c>
      <c r="M253" s="38"/>
    </row>
    <row r="254" spans="1:13" ht="13">
      <c r="A254" s="39" t="s">
        <v>269</v>
      </c>
      <c r="B254" s="25">
        <v>144768.78604399998</v>
      </c>
      <c r="C254" s="25">
        <v>406887.50451305002</v>
      </c>
      <c r="D254" s="25">
        <v>71481.75217007997</v>
      </c>
      <c r="E254" s="25">
        <v>6759.4808195899996</v>
      </c>
      <c r="F254" s="25">
        <v>11495.757000209998</v>
      </c>
      <c r="G254" s="25">
        <v>1206.5080000000003</v>
      </c>
      <c r="H254" s="25">
        <v>777.54219999999998</v>
      </c>
      <c r="I254" s="25">
        <v>932.15246532999981</v>
      </c>
      <c r="J254" s="25">
        <v>15539.228786480006</v>
      </c>
      <c r="K254" s="25">
        <v>441649.61098012986</v>
      </c>
      <c r="L254" s="26">
        <v>1101498.3229788698</v>
      </c>
      <c r="M254" s="38"/>
    </row>
    <row r="255" spans="1:13" ht="13">
      <c r="A255" s="39" t="s">
        <v>270</v>
      </c>
      <c r="B255" s="25">
        <v>150005.02173399998</v>
      </c>
      <c r="C255" s="25">
        <v>407597.00451305002</v>
      </c>
      <c r="D255" s="25">
        <v>71559.688415080032</v>
      </c>
      <c r="E255" s="25">
        <v>7030.6648195899998</v>
      </c>
      <c r="F255" s="25">
        <v>11836.505000209998</v>
      </c>
      <c r="G255" s="25">
        <v>1254.9689732300003</v>
      </c>
      <c r="H255" s="25">
        <v>776.07219999999995</v>
      </c>
      <c r="I255" s="25">
        <v>933.37740522999979</v>
      </c>
      <c r="J255" s="25">
        <v>15752.764786480006</v>
      </c>
      <c r="K255" s="25">
        <v>440650.81813200004</v>
      </c>
      <c r="L255" s="26">
        <v>1107396.8859788701</v>
      </c>
      <c r="M255" s="38"/>
    </row>
    <row r="256" spans="1:13" ht="13">
      <c r="A256" s="39" t="s">
        <v>271</v>
      </c>
      <c r="B256" s="25">
        <v>150613.75902199995</v>
      </c>
      <c r="C256" s="25">
        <v>411099.00451305002</v>
      </c>
      <c r="D256" s="25">
        <v>72406.627415079987</v>
      </c>
      <c r="E256" s="25">
        <v>6871.5958195900021</v>
      </c>
      <c r="F256" s="25">
        <v>13113.984000209997</v>
      </c>
      <c r="G256" s="25">
        <v>1238.6909732300003</v>
      </c>
      <c r="H256" s="25">
        <v>781.73220000000003</v>
      </c>
      <c r="I256" s="25">
        <v>968.86021292999999</v>
      </c>
      <c r="J256" s="25">
        <v>15992.213786480006</v>
      </c>
      <c r="K256" s="25">
        <v>449536.72903630004</v>
      </c>
      <c r="L256" s="26">
        <v>1122623.1969788701</v>
      </c>
      <c r="M256" s="38"/>
    </row>
    <row r="257" spans="1:13" ht="13">
      <c r="A257" s="39" t="s">
        <v>272</v>
      </c>
      <c r="B257" s="25">
        <v>150012.23706100002</v>
      </c>
      <c r="C257" s="25">
        <v>408483.50451305002</v>
      </c>
      <c r="D257" s="25">
        <v>72282.17787508</v>
      </c>
      <c r="E257" s="25">
        <v>6797.441819589998</v>
      </c>
      <c r="F257" s="25">
        <v>13703.648000209994</v>
      </c>
      <c r="G257" s="25">
        <v>1283.5840000000003</v>
      </c>
      <c r="H257" s="25">
        <v>806.43619999999999</v>
      </c>
      <c r="I257" s="25">
        <v>1027.4413129299999</v>
      </c>
      <c r="J257" s="25">
        <v>14931.273786480002</v>
      </c>
      <c r="K257" s="25">
        <v>446414.39341052924</v>
      </c>
      <c r="L257" s="26">
        <v>1115742.1379788693</v>
      </c>
      <c r="M257" s="38"/>
    </row>
    <row r="258" spans="1:13" ht="13">
      <c r="A258" s="39" t="s">
        <v>273</v>
      </c>
      <c r="B258" s="25">
        <v>152557.70546999996</v>
      </c>
      <c r="C258" s="25">
        <v>409875.50451305002</v>
      </c>
      <c r="D258" s="25">
        <v>72782.898363339948</v>
      </c>
      <c r="E258" s="25">
        <v>7167.7885095899992</v>
      </c>
      <c r="F258" s="25">
        <v>17235.657000210002</v>
      </c>
      <c r="G258" s="25">
        <v>1283.2389999999998</v>
      </c>
      <c r="H258" s="25">
        <v>907.41420000000005</v>
      </c>
      <c r="I258" s="25">
        <v>1266.8194609299994</v>
      </c>
      <c r="J258" s="25">
        <v>15568.006786480006</v>
      </c>
      <c r="K258" s="25">
        <v>445570.46767526958</v>
      </c>
      <c r="L258" s="26">
        <v>1124215.5009788699</v>
      </c>
      <c r="M258" s="38"/>
    </row>
    <row r="259" spans="1:13" ht="13">
      <c r="A259" s="39" t="s">
        <v>262</v>
      </c>
      <c r="B259" s="25">
        <v>153369.66722000003</v>
      </c>
      <c r="C259" s="25">
        <v>410978.90451305005</v>
      </c>
      <c r="D259" s="25">
        <v>73719.987357139995</v>
      </c>
      <c r="E259" s="25">
        <v>7040.2575095900002</v>
      </c>
      <c r="F259" s="25">
        <v>19670.503000419998</v>
      </c>
      <c r="G259" s="25">
        <v>1279.28997323</v>
      </c>
      <c r="H259" s="25">
        <v>995.42817444999991</v>
      </c>
      <c r="I259" s="25">
        <v>1389.6215109300001</v>
      </c>
      <c r="J259" s="25">
        <v>15989.966786480001</v>
      </c>
      <c r="K259" s="25">
        <v>443551.48493357969</v>
      </c>
      <c r="L259" s="26">
        <v>1127985.1109788695</v>
      </c>
      <c r="M259" s="38"/>
    </row>
    <row r="260" spans="1:13" ht="13">
      <c r="A260" s="39" t="s">
        <v>274</v>
      </c>
      <c r="B260" s="25">
        <v>153798.53266699999</v>
      </c>
      <c r="C260" s="25">
        <v>405953.94451305002</v>
      </c>
      <c r="D260" s="25">
        <v>72167.237863960007</v>
      </c>
      <c r="E260" s="25">
        <v>7500.9918181100002</v>
      </c>
      <c r="F260" s="25">
        <v>21532.24600042</v>
      </c>
      <c r="G260" s="25">
        <v>1271.0459732300001</v>
      </c>
      <c r="H260" s="25">
        <v>1058.3258161169999</v>
      </c>
      <c r="I260" s="25">
        <v>1427.5765914399999</v>
      </c>
      <c r="J260" s="25">
        <v>15502.674507690001</v>
      </c>
      <c r="K260" s="25">
        <v>438802.48622785299</v>
      </c>
      <c r="L260" s="26">
        <v>1119015.0619788701</v>
      </c>
      <c r="M260" s="38"/>
    </row>
    <row r="261" spans="1:13" ht="13">
      <c r="A261" s="39" t="s">
        <v>275</v>
      </c>
      <c r="B261" s="25">
        <v>156299.464236</v>
      </c>
      <c r="C261" s="25">
        <v>408233.94451305002</v>
      </c>
      <c r="D261" s="25">
        <v>73471.941513960002</v>
      </c>
      <c r="E261" s="25">
        <v>8030.0438195899997</v>
      </c>
      <c r="F261" s="25">
        <v>25037.55000042</v>
      </c>
      <c r="G261" s="25">
        <v>1383.09697323</v>
      </c>
      <c r="H261" s="25">
        <v>1186.788457783</v>
      </c>
      <c r="I261" s="25">
        <v>1557.4632712</v>
      </c>
      <c r="J261" s="25">
        <v>15887.67350769</v>
      </c>
      <c r="K261" s="25">
        <v>459825.49768594699</v>
      </c>
      <c r="L261" s="26">
        <v>1150913.4639788701</v>
      </c>
      <c r="M261" s="38"/>
    </row>
    <row r="262" spans="1:13" ht="13">
      <c r="A262" s="39" t="s">
        <v>276</v>
      </c>
      <c r="B262" s="25">
        <v>159447.96492599999</v>
      </c>
      <c r="C262" s="25">
        <v>411799.97451304999</v>
      </c>
      <c r="D262" s="25">
        <v>74085.222013959996</v>
      </c>
      <c r="E262" s="25">
        <v>7486.2608195900002</v>
      </c>
      <c r="F262" s="25">
        <v>26794.381000419999</v>
      </c>
      <c r="G262" s="25">
        <v>1310.5049732299999</v>
      </c>
      <c r="H262" s="25">
        <v>1083.22609945</v>
      </c>
      <c r="I262" s="25">
        <v>1630.4084516200001</v>
      </c>
      <c r="J262" s="25">
        <v>17467.08350769</v>
      </c>
      <c r="K262" s="25">
        <v>464997.07267386001</v>
      </c>
      <c r="L262" s="26">
        <v>1166102.0989788701</v>
      </c>
      <c r="M262" s="38"/>
    </row>
    <row r="263" spans="1:13" ht="13">
      <c r="A263" s="39" t="s">
        <v>277</v>
      </c>
      <c r="B263" s="25">
        <v>153024.08094099999</v>
      </c>
      <c r="C263" s="25">
        <v>409452.83451304998</v>
      </c>
      <c r="D263" s="25">
        <v>74685.440013960004</v>
      </c>
      <c r="E263" s="25">
        <v>7209.2838195900003</v>
      </c>
      <c r="F263" s="25">
        <v>27426.789000420002</v>
      </c>
      <c r="G263" s="25">
        <v>1309.45397323</v>
      </c>
      <c r="H263" s="25">
        <v>1239.3697411170001</v>
      </c>
      <c r="I263" s="25">
        <v>1708.46773405</v>
      </c>
      <c r="J263" s="25">
        <v>17265.317507690001</v>
      </c>
      <c r="K263" s="25">
        <v>465213.24173476303</v>
      </c>
      <c r="L263" s="26">
        <v>1158534.27897887</v>
      </c>
      <c r="M263" s="38"/>
    </row>
    <row r="264" spans="1:13" ht="13">
      <c r="A264" s="39" t="s">
        <v>278</v>
      </c>
      <c r="B264" s="25">
        <v>152034.18812599999</v>
      </c>
      <c r="C264" s="25">
        <v>411643.83451304998</v>
      </c>
      <c r="D264" s="25">
        <v>75943.756013959995</v>
      </c>
      <c r="E264" s="25">
        <v>7574.9808195899996</v>
      </c>
      <c r="F264" s="25">
        <v>29828.344000419998</v>
      </c>
      <c r="G264" s="25">
        <v>1485.3999732299999</v>
      </c>
      <c r="H264" s="25">
        <v>1293.684492783</v>
      </c>
      <c r="I264" s="25">
        <v>1795.8687463799999</v>
      </c>
      <c r="J264" s="25">
        <v>17630.67350769</v>
      </c>
      <c r="K264" s="25">
        <v>473487.49078576698</v>
      </c>
      <c r="L264" s="26">
        <v>1172718.2209788701</v>
      </c>
      <c r="M264" s="38"/>
    </row>
    <row r="265" spans="1:13" ht="13">
      <c r="A265" s="39" t="s">
        <v>279</v>
      </c>
      <c r="B265" s="25">
        <v>154357.84684645699</v>
      </c>
      <c r="C265" s="25">
        <v>412608.83451304998</v>
      </c>
      <c r="D265" s="25">
        <v>76766.874013959998</v>
      </c>
      <c r="E265" s="25">
        <v>7862.2938195899997</v>
      </c>
      <c r="F265" s="25">
        <v>29942.31800042</v>
      </c>
      <c r="G265" s="25">
        <v>2024.3609732299999</v>
      </c>
      <c r="H265" s="25">
        <v>1318.0131344500001</v>
      </c>
      <c r="I265" s="25">
        <v>1897.82708338</v>
      </c>
      <c r="J265" s="25">
        <v>17343.714507690001</v>
      </c>
      <c r="K265" s="25">
        <v>494034.60708664299</v>
      </c>
      <c r="L265" s="26">
        <v>1198156.6899788701</v>
      </c>
      <c r="M265" s="38"/>
    </row>
    <row r="266" spans="1:13" ht="13">
      <c r="A266" s="39" t="s">
        <v>280</v>
      </c>
      <c r="B266" s="25">
        <v>152496.166139965</v>
      </c>
      <c r="C266" s="25">
        <v>406792.83451304998</v>
      </c>
      <c r="D266" s="25">
        <v>77494.792530627004</v>
      </c>
      <c r="E266" s="25">
        <v>7773.5778199400002</v>
      </c>
      <c r="F266" s="25">
        <v>30968.500000420001</v>
      </c>
      <c r="G266" s="25">
        <v>2036.3919732300001</v>
      </c>
      <c r="H266" s="25">
        <v>1297.0927761170001</v>
      </c>
      <c r="I266" s="25">
        <v>1867.1680913800001</v>
      </c>
      <c r="J266" s="25">
        <v>17468.90250769</v>
      </c>
      <c r="K266" s="25">
        <v>492766.455626451</v>
      </c>
      <c r="L266" s="26">
        <v>1190961.8819788699</v>
      </c>
      <c r="M266" s="38"/>
    </row>
    <row r="267" spans="1:13" ht="13">
      <c r="A267" s="39" t="s">
        <v>281</v>
      </c>
      <c r="B267" s="25">
        <v>152055.86700695899</v>
      </c>
      <c r="C267" s="25">
        <v>407790.83451304998</v>
      </c>
      <c r="D267" s="25">
        <v>77597.221197292994</v>
      </c>
      <c r="E267" s="25">
        <v>7710.8701011900002</v>
      </c>
      <c r="F267" s="25">
        <v>31030.235000420002</v>
      </c>
      <c r="G267" s="25">
        <v>2030.1399732299999</v>
      </c>
      <c r="H267" s="25">
        <v>1338.224417783</v>
      </c>
      <c r="I267" s="25">
        <v>1918.0451123400001</v>
      </c>
      <c r="J267" s="25">
        <v>17308.29450769</v>
      </c>
      <c r="K267" s="25">
        <v>498747.10614891502</v>
      </c>
      <c r="L267" s="26">
        <v>1197526.8379788699</v>
      </c>
      <c r="M267" s="38"/>
    </row>
    <row r="268" spans="1:13" ht="13">
      <c r="A268" s="39" t="s">
        <v>282</v>
      </c>
      <c r="B268" s="25">
        <v>157928.83085</v>
      </c>
      <c r="C268" s="25">
        <v>408468.33451304998</v>
      </c>
      <c r="D268" s="25">
        <v>78387.245863959994</v>
      </c>
      <c r="E268" s="25">
        <v>7797.7470363299999</v>
      </c>
      <c r="F268" s="25">
        <v>32327.578000419999</v>
      </c>
      <c r="G268" s="25">
        <v>2082.6019732300001</v>
      </c>
      <c r="H268" s="25">
        <v>1360.86404799</v>
      </c>
      <c r="I268" s="25">
        <v>2011.70231818</v>
      </c>
      <c r="J268" s="25">
        <v>17415.877507689998</v>
      </c>
      <c r="K268" s="25">
        <v>504494.84186802001</v>
      </c>
      <c r="L268" s="26">
        <v>1212275.62397887</v>
      </c>
      <c r="M268" s="38"/>
    </row>
    <row r="269" spans="1:13" ht="13">
      <c r="A269" s="39" t="s">
        <v>283</v>
      </c>
      <c r="B269" s="25">
        <v>156929.38995400001</v>
      </c>
      <c r="C269" s="25">
        <v>401681.38451305003</v>
      </c>
      <c r="D269" s="25">
        <v>78144.81186396</v>
      </c>
      <c r="E269" s="25">
        <v>7890.76238199</v>
      </c>
      <c r="F269" s="25">
        <v>32507.093000420002</v>
      </c>
      <c r="G269" s="25">
        <v>2091.7919732300002</v>
      </c>
      <c r="H269" s="25">
        <v>1294.6825796569999</v>
      </c>
      <c r="I269" s="25">
        <v>1879.3094727600001</v>
      </c>
      <c r="J269" s="25">
        <v>17533.597507689999</v>
      </c>
      <c r="K269" s="25">
        <v>508415.18073211302</v>
      </c>
      <c r="L269" s="26">
        <v>1208368.0039788701</v>
      </c>
      <c r="M269" s="38"/>
    </row>
    <row r="270" spans="1:13" ht="13">
      <c r="A270" s="39" t="s">
        <v>284</v>
      </c>
      <c r="B270" s="25">
        <v>157290.44794400001</v>
      </c>
      <c r="C270" s="25">
        <v>401482.48451305</v>
      </c>
      <c r="D270" s="25">
        <v>79269.926103959995</v>
      </c>
      <c r="E270" s="25">
        <v>7808.6146914600004</v>
      </c>
      <c r="F270" s="25">
        <v>31359.562000419999</v>
      </c>
      <c r="G270" s="25">
        <v>2097.4749732300002</v>
      </c>
      <c r="H270" s="25">
        <v>1727.1021213229999</v>
      </c>
      <c r="I270" s="25">
        <v>2066.9517344599999</v>
      </c>
      <c r="J270" s="25">
        <v>17720.764507690001</v>
      </c>
      <c r="K270" s="25">
        <v>513820.81538927701</v>
      </c>
      <c r="L270" s="26">
        <v>1214644.14397887</v>
      </c>
      <c r="M270" s="38"/>
    </row>
    <row r="271" spans="1:13" ht="13">
      <c r="A271" s="39" t="s">
        <v>285</v>
      </c>
      <c r="B271" s="25">
        <v>155855.17389899999</v>
      </c>
      <c r="C271" s="25">
        <v>401868.48451305</v>
      </c>
      <c r="D271" s="25">
        <v>79990.850469009994</v>
      </c>
      <c r="E271" s="25">
        <v>7506.7552659900002</v>
      </c>
      <c r="F271" s="25">
        <v>31217.206000419999</v>
      </c>
      <c r="G271" s="25">
        <v>2106.6099732299999</v>
      </c>
      <c r="H271" s="25">
        <v>1383.75576299</v>
      </c>
      <c r="I271" s="25">
        <v>2128.9734107499999</v>
      </c>
      <c r="J271" s="25">
        <v>17683.00850769</v>
      </c>
      <c r="K271" s="25">
        <v>518202.39917673997</v>
      </c>
      <c r="L271" s="26">
        <v>1217943.2169788701</v>
      </c>
      <c r="M271" s="38"/>
    </row>
    <row r="272" spans="1:13" ht="13">
      <c r="A272" s="39" t="s">
        <v>286</v>
      </c>
      <c r="B272" s="25">
        <v>156634.97462200001</v>
      </c>
      <c r="C272" s="25">
        <v>395763.60151304997</v>
      </c>
      <c r="D272" s="25">
        <v>79076.826729020002</v>
      </c>
      <c r="E272" s="25">
        <v>7958.8662659900001</v>
      </c>
      <c r="F272" s="25">
        <v>30614.278000419999</v>
      </c>
      <c r="G272" s="25">
        <v>2164.8719732300001</v>
      </c>
      <c r="H272" s="25">
        <v>1584.020522322</v>
      </c>
      <c r="I272" s="25">
        <v>2178.73029623</v>
      </c>
      <c r="J272" s="25">
        <v>17655.38350769</v>
      </c>
      <c r="K272" s="25">
        <v>536956.84154891805</v>
      </c>
      <c r="L272" s="26">
        <v>1230588.3949788699</v>
      </c>
      <c r="M272" s="38"/>
    </row>
    <row r="273" spans="1:13" ht="13">
      <c r="A273" s="39" t="s">
        <v>287</v>
      </c>
      <c r="B273" s="25">
        <v>161927.101536</v>
      </c>
      <c r="C273" s="25">
        <v>397470.10151304997</v>
      </c>
      <c r="D273" s="25">
        <v>81214.678729010004</v>
      </c>
      <c r="E273" s="25">
        <v>8205.3480939199999</v>
      </c>
      <c r="F273" s="25">
        <v>31266.776000419999</v>
      </c>
      <c r="G273" s="25">
        <v>2215.2639732299999</v>
      </c>
      <c r="H273" s="25">
        <v>1630.8648556579999</v>
      </c>
      <c r="I273" s="25">
        <v>2290.21204038</v>
      </c>
      <c r="J273" s="25">
        <v>18085.13350769</v>
      </c>
      <c r="K273" s="25">
        <v>544655.572729512</v>
      </c>
      <c r="L273" s="26">
        <v>1248961.05297887</v>
      </c>
      <c r="M273" s="38"/>
    </row>
    <row r="274" spans="1:13" ht="13">
      <c r="A274" s="39" t="s">
        <v>288</v>
      </c>
      <c r="B274" s="25">
        <v>165171.846450026</v>
      </c>
      <c r="C274" s="25">
        <v>399083.75151305</v>
      </c>
      <c r="D274" s="25">
        <v>82000.501729009993</v>
      </c>
      <c r="E274" s="25">
        <v>7382.0450942500001</v>
      </c>
      <c r="F274" s="25">
        <v>31593.230000420001</v>
      </c>
      <c r="G274" s="25">
        <v>2117.7559732300001</v>
      </c>
      <c r="H274" s="25">
        <v>1710.808117</v>
      </c>
      <c r="I274" s="25">
        <v>2402.7899397199999</v>
      </c>
      <c r="J274" s="25">
        <v>22899.803507690001</v>
      </c>
      <c r="K274" s="25">
        <v>549809.08565447398</v>
      </c>
      <c r="L274" s="26">
        <v>1264171.6179788699</v>
      </c>
      <c r="M274" s="38"/>
    </row>
    <row r="275" spans="1:13" ht="13">
      <c r="A275" s="39" t="s">
        <v>289</v>
      </c>
      <c r="B275" s="25">
        <v>170632.99074253</v>
      </c>
      <c r="C275" s="25">
        <v>392889.75151305</v>
      </c>
      <c r="D275" s="25">
        <v>82602.254811342995</v>
      </c>
      <c r="E275" s="25">
        <v>8257.4460940400004</v>
      </c>
      <c r="F275" s="25">
        <v>28818.736000420002</v>
      </c>
      <c r="G275" s="25">
        <v>2196.47397323</v>
      </c>
      <c r="H275" s="25">
        <v>2070.2793813459998</v>
      </c>
      <c r="I275" s="25">
        <v>2452.93355372</v>
      </c>
      <c r="J275" s="25">
        <v>23095.222507689999</v>
      </c>
      <c r="K275" s="25">
        <v>542830.57940150099</v>
      </c>
      <c r="L275" s="26">
        <v>1255846.66797887</v>
      </c>
      <c r="M275" s="38"/>
    </row>
    <row r="276" spans="1:13" ht="13">
      <c r="A276" s="39" t="s">
        <v>290</v>
      </c>
      <c r="B276" s="25">
        <v>171853.85978291</v>
      </c>
      <c r="C276" s="25">
        <v>390848.75151305</v>
      </c>
      <c r="D276" s="25">
        <v>83085.154225677004</v>
      </c>
      <c r="E276" s="25">
        <v>8253.71709414</v>
      </c>
      <c r="F276" s="25">
        <v>27569.418000419999</v>
      </c>
      <c r="G276" s="25">
        <v>1994.97297323</v>
      </c>
      <c r="H276" s="25">
        <v>2130.8689574310001</v>
      </c>
      <c r="I276" s="25">
        <v>2472.13782197</v>
      </c>
      <c r="J276" s="25">
        <v>22331.393507690002</v>
      </c>
      <c r="K276" s="25">
        <v>537810.15910235199</v>
      </c>
      <c r="L276" s="26">
        <v>1248350.4329788701</v>
      </c>
      <c r="M276" s="38"/>
    </row>
    <row r="277" spans="1:13" ht="13">
      <c r="A277" s="39" t="s">
        <v>291</v>
      </c>
      <c r="B277" s="25">
        <v>173424.25580300001</v>
      </c>
      <c r="C277" s="25">
        <v>391778.25151305</v>
      </c>
      <c r="D277" s="25">
        <v>83657.23856061</v>
      </c>
      <c r="E277" s="25">
        <v>7943.3748205600004</v>
      </c>
      <c r="F277" s="25">
        <v>27790.31400042</v>
      </c>
      <c r="G277" s="25">
        <v>2075.1599732300001</v>
      </c>
      <c r="H277" s="25">
        <v>1667.8921389899999</v>
      </c>
      <c r="I277" s="25">
        <v>2524.0724709400001</v>
      </c>
      <c r="J277" s="25">
        <v>23761.663507689998</v>
      </c>
      <c r="K277" s="25">
        <v>556566.57819038001</v>
      </c>
      <c r="L277" s="26">
        <v>1271188.8009788699</v>
      </c>
      <c r="M277" s="38"/>
    </row>
    <row r="278" spans="1:13" ht="13">
      <c r="A278" s="39" t="s">
        <v>292</v>
      </c>
      <c r="B278" s="25">
        <v>173847.58721900001</v>
      </c>
      <c r="C278" s="25">
        <v>386212.35151304997</v>
      </c>
      <c r="D278" s="25">
        <v>83604.387898009998</v>
      </c>
      <c r="E278" s="25">
        <v>7959.7288195900001</v>
      </c>
      <c r="F278" s="25">
        <v>26780.83300042</v>
      </c>
      <c r="G278" s="25">
        <v>2051.95197323</v>
      </c>
      <c r="H278" s="25">
        <v>1743.0908566559999</v>
      </c>
      <c r="I278" s="25">
        <v>2470.8210020699998</v>
      </c>
      <c r="J278" s="25">
        <v>22825.180507689998</v>
      </c>
      <c r="K278" s="25">
        <v>560449.76518915396</v>
      </c>
      <c r="L278" s="26">
        <v>1267945.69797887</v>
      </c>
      <c r="M278" s="38"/>
    </row>
    <row r="279" spans="1:13" ht="13">
      <c r="A279" s="39" t="s">
        <v>293</v>
      </c>
      <c r="B279" s="25">
        <v>174299.42251400001</v>
      </c>
      <c r="C279" s="25">
        <v>386470.50651305</v>
      </c>
      <c r="D279" s="25">
        <v>83700.370528009997</v>
      </c>
      <c r="E279" s="25">
        <v>7673.7388195900003</v>
      </c>
      <c r="F279" s="25">
        <v>27167.644000420001</v>
      </c>
      <c r="G279" s="25">
        <v>2049.94297323</v>
      </c>
      <c r="H279" s="25">
        <v>1776.9189233239999</v>
      </c>
      <c r="I279" s="25">
        <v>2514.9489462699999</v>
      </c>
      <c r="J279" s="25">
        <v>24920.52650769</v>
      </c>
      <c r="K279" s="25">
        <v>565388.89025328599</v>
      </c>
      <c r="L279" s="26">
        <v>1275962.9099788701</v>
      </c>
      <c r="M279" s="38"/>
    </row>
    <row r="280" spans="1:13" ht="13">
      <c r="A280" s="39" t="s">
        <v>294</v>
      </c>
      <c r="B280" s="25">
        <v>175231.839404</v>
      </c>
      <c r="C280" s="25">
        <v>386960.65651305002</v>
      </c>
      <c r="D280" s="25">
        <v>83803.34762801</v>
      </c>
      <c r="E280" s="25">
        <v>7725.6878195899999</v>
      </c>
      <c r="F280" s="25">
        <v>27170.272000419998</v>
      </c>
      <c r="G280" s="25">
        <v>2043.13497323</v>
      </c>
      <c r="H280" s="25">
        <v>1736.03658999</v>
      </c>
      <c r="I280" s="25">
        <v>2563.14880279</v>
      </c>
      <c r="J280" s="25">
        <v>25715.577507689999</v>
      </c>
      <c r="K280" s="25">
        <v>576647.36474009999</v>
      </c>
      <c r="L280" s="26">
        <v>1289597.06597887</v>
      </c>
      <c r="M280" s="38"/>
    </row>
    <row r="281" spans="1:13" ht="13">
      <c r="A281" s="39" t="s">
        <v>295</v>
      </c>
      <c r="B281" s="25">
        <v>177111.357307</v>
      </c>
      <c r="C281" s="25">
        <v>379095.73151304998</v>
      </c>
      <c r="D281" s="25">
        <v>83394.537048675993</v>
      </c>
      <c r="E281" s="25">
        <v>7954.8958195900004</v>
      </c>
      <c r="F281" s="25">
        <v>24075.278000419999</v>
      </c>
      <c r="G281" s="25">
        <v>2071.71297323</v>
      </c>
      <c r="H281" s="25">
        <v>1845.633256656</v>
      </c>
      <c r="I281" s="25">
        <v>2518.6212631600001</v>
      </c>
      <c r="J281" s="25">
        <v>25025.358507690002</v>
      </c>
      <c r="K281" s="25">
        <v>578603.32928939804</v>
      </c>
      <c r="L281" s="26">
        <v>1281696.45497887</v>
      </c>
      <c r="M281" s="38"/>
    </row>
    <row r="282" spans="1:13" ht="13">
      <c r="A282" s="39" t="s">
        <v>296</v>
      </c>
      <c r="B282" s="25">
        <v>178367.65773000001</v>
      </c>
      <c r="C282" s="25">
        <v>376095.23151304998</v>
      </c>
      <c r="D282" s="25">
        <v>82965.221993344006</v>
      </c>
      <c r="E282" s="25">
        <v>7802.1308195900001</v>
      </c>
      <c r="F282" s="25">
        <v>24036.83500042</v>
      </c>
      <c r="G282" s="25">
        <v>2072.8159732300001</v>
      </c>
      <c r="H282" s="25">
        <v>1861.753923324</v>
      </c>
      <c r="I282" s="25">
        <v>2623.76506548</v>
      </c>
      <c r="J282" s="25">
        <v>25168.059207179998</v>
      </c>
      <c r="K282" s="25">
        <v>577765.58375325205</v>
      </c>
      <c r="L282" s="26">
        <v>1278759.0549788701</v>
      </c>
      <c r="M282" s="38"/>
    </row>
    <row r="283" spans="1:13" ht="13">
      <c r="A283" s="39" t="s">
        <v>297</v>
      </c>
      <c r="B283" s="25">
        <v>179363.490896</v>
      </c>
      <c r="C283" s="25">
        <v>376352.23151304998</v>
      </c>
      <c r="D283" s="25">
        <v>83970.812660009993</v>
      </c>
      <c r="E283" s="25">
        <v>7919.6058195899996</v>
      </c>
      <c r="F283" s="25">
        <v>25949.429000420001</v>
      </c>
      <c r="G283" s="25">
        <v>2118.8591410700001</v>
      </c>
      <c r="H283" s="25">
        <v>1769.05858999</v>
      </c>
      <c r="I283" s="25">
        <v>2699.0830932099998</v>
      </c>
      <c r="J283" s="25">
        <v>25474.22820718</v>
      </c>
      <c r="K283" s="25">
        <v>575620.23405834998</v>
      </c>
      <c r="L283" s="26">
        <v>1281237.03297887</v>
      </c>
      <c r="M283" s="38"/>
    </row>
    <row r="284" spans="1:13" ht="13">
      <c r="A284" s="39" t="s">
        <v>298</v>
      </c>
      <c r="B284" s="25">
        <v>183414.53900300001</v>
      </c>
      <c r="C284" s="25">
        <v>367796.03151305002</v>
      </c>
      <c r="D284" s="25">
        <v>83801.101493342998</v>
      </c>
      <c r="E284" s="25">
        <v>7663.8248204399997</v>
      </c>
      <c r="F284" s="25">
        <v>24906.767000420001</v>
      </c>
      <c r="G284" s="25">
        <v>2172.2531410699999</v>
      </c>
      <c r="H284" s="25">
        <v>1741.6565899899999</v>
      </c>
      <c r="I284" s="25">
        <v>2739.0374996300002</v>
      </c>
      <c r="J284" s="25">
        <v>24979.160207180001</v>
      </c>
      <c r="K284" s="25">
        <v>589227.16871074704</v>
      </c>
      <c r="L284" s="26">
        <v>1288441.53997887</v>
      </c>
      <c r="M284" s="38"/>
    </row>
    <row r="285" spans="1:13" ht="13">
      <c r="A285" s="39" t="s">
        <v>309</v>
      </c>
      <c r="B285" s="25">
        <v>186027.0368</v>
      </c>
      <c r="C285" s="25">
        <v>368173.03151305002</v>
      </c>
      <c r="D285" s="25">
        <v>84419.806826676999</v>
      </c>
      <c r="E285" s="25">
        <v>7658.5268201400004</v>
      </c>
      <c r="F285" s="25">
        <v>25490.234000420001</v>
      </c>
      <c r="G285" s="25">
        <v>2111.74714107</v>
      </c>
      <c r="H285" s="25">
        <v>1794.6406935299999</v>
      </c>
      <c r="I285" s="25">
        <v>2787.26123289</v>
      </c>
      <c r="J285" s="25">
        <v>26350.99820718</v>
      </c>
      <c r="K285" s="25">
        <v>598525.54574391304</v>
      </c>
      <c r="L285" s="26">
        <v>1303338.8289788701</v>
      </c>
      <c r="M285" s="38"/>
    </row>
    <row r="286" spans="1:13" ht="13">
      <c r="A286" s="39" t="s">
        <v>299</v>
      </c>
      <c r="B286" s="25">
        <v>193077.87733600001</v>
      </c>
      <c r="C286" s="25">
        <v>368458.90500005003</v>
      </c>
      <c r="D286" s="25">
        <v>85553.742160010006</v>
      </c>
      <c r="E286" s="25">
        <v>7770.57682037</v>
      </c>
      <c r="F286" s="25">
        <v>26833.49600042</v>
      </c>
      <c r="G286" s="25">
        <v>2176.92814107</v>
      </c>
      <c r="H286" s="25">
        <v>1799.17469353</v>
      </c>
      <c r="I286" s="25">
        <v>2868.1235439100001</v>
      </c>
      <c r="J286" s="25">
        <v>26977.242207179999</v>
      </c>
      <c r="K286" s="25">
        <v>608365.72307633003</v>
      </c>
      <c r="L286" s="26">
        <v>1323881.78897887</v>
      </c>
      <c r="M286" s="38"/>
    </row>
    <row r="287" spans="1:13" ht="13">
      <c r="A287" s="39" t="s">
        <v>300</v>
      </c>
      <c r="B287" s="25">
        <v>194283.65586200001</v>
      </c>
      <c r="C287" s="25">
        <v>358149.10500004998</v>
      </c>
      <c r="D287" s="25">
        <v>84589.179030803003</v>
      </c>
      <c r="E287" s="25">
        <v>7665.5638197300004</v>
      </c>
      <c r="F287" s="25">
        <v>25104.96100042</v>
      </c>
      <c r="G287" s="25">
        <v>1925.89314107</v>
      </c>
      <c r="H287" s="25">
        <v>1857.7131835299999</v>
      </c>
      <c r="I287" s="25">
        <v>2831.4922361700001</v>
      </c>
      <c r="J287" s="25">
        <v>26033.01620718</v>
      </c>
      <c r="K287" s="25">
        <v>616357.16949791706</v>
      </c>
      <c r="L287" s="26">
        <v>1318797.74897887</v>
      </c>
      <c r="M287" s="38"/>
    </row>
    <row r="288" spans="1:13" ht="13">
      <c r="A288" s="39" t="s">
        <v>301</v>
      </c>
      <c r="B288" s="25">
        <v>192367.25265899999</v>
      </c>
      <c r="C288" s="25">
        <v>355889.06500005</v>
      </c>
      <c r="D288" s="25">
        <v>84427.575840136997</v>
      </c>
      <c r="E288" s="25">
        <v>7496.2048203699997</v>
      </c>
      <c r="F288" s="25">
        <v>23757.38800042</v>
      </c>
      <c r="G288" s="25">
        <v>1649.278</v>
      </c>
      <c r="H288" s="25">
        <v>1993.0865385300001</v>
      </c>
      <c r="I288" s="25">
        <v>2724.2164652699998</v>
      </c>
      <c r="J288" s="25">
        <v>25504.17320718</v>
      </c>
      <c r="K288" s="25">
        <v>616656.31144791294</v>
      </c>
      <c r="L288" s="26">
        <v>1312464.5519788701</v>
      </c>
      <c r="M288" s="38"/>
    </row>
    <row r="289" spans="1:13" ht="13">
      <c r="A289" s="39" t="s">
        <v>302</v>
      </c>
      <c r="B289" s="25">
        <v>191570.764688</v>
      </c>
      <c r="C289" s="25">
        <v>355873.06500005</v>
      </c>
      <c r="D289" s="25">
        <v>85546.307173470006</v>
      </c>
      <c r="E289" s="25">
        <v>7669.0628195899999</v>
      </c>
      <c r="F289" s="25">
        <v>25326.19000042</v>
      </c>
      <c r="G289" s="25">
        <v>1713.22914107</v>
      </c>
      <c r="H289" s="25">
        <v>1834.8874385300001</v>
      </c>
      <c r="I289" s="25">
        <v>2804.4615862199998</v>
      </c>
      <c r="J289" s="25">
        <v>27819.12320718</v>
      </c>
      <c r="K289" s="25">
        <v>637052.79892434005</v>
      </c>
      <c r="L289" s="26">
        <v>1337209.8899788701</v>
      </c>
      <c r="M289" s="38"/>
    </row>
    <row r="290" spans="1:13" ht="13">
      <c r="A290" s="39" t="s">
        <v>303</v>
      </c>
      <c r="B290" s="25">
        <v>191421.72592500001</v>
      </c>
      <c r="C290" s="25">
        <v>345768.26500005001</v>
      </c>
      <c r="D290" s="25">
        <v>82889.550320470007</v>
      </c>
      <c r="E290" s="25">
        <v>7497.0638074899998</v>
      </c>
      <c r="F290" s="25">
        <v>25006.86800042</v>
      </c>
      <c r="G290" s="25">
        <v>1710.2611410699999</v>
      </c>
      <c r="H290" s="25">
        <v>1722.9154385300001</v>
      </c>
      <c r="I290" s="25">
        <v>2782.6792828600001</v>
      </c>
      <c r="J290" s="25">
        <v>27265.892945060001</v>
      </c>
      <c r="K290" s="25">
        <v>641722.40411791997</v>
      </c>
      <c r="L290" s="26">
        <v>1327787.6259788701</v>
      </c>
      <c r="M290" s="38"/>
    </row>
    <row r="291" spans="1:13" ht="13">
      <c r="A291" s="39" t="s">
        <v>304</v>
      </c>
      <c r="B291" s="25">
        <v>192213.14228100001</v>
      </c>
      <c r="C291" s="25">
        <v>345751.76500005001</v>
      </c>
      <c r="D291" s="25">
        <v>83267.371839469997</v>
      </c>
      <c r="E291" s="25">
        <v>7584.2528070600001</v>
      </c>
      <c r="F291" s="25">
        <v>25442.65600042</v>
      </c>
      <c r="G291" s="25">
        <v>1720.90804841</v>
      </c>
      <c r="H291" s="25">
        <v>1850.3812482000001</v>
      </c>
      <c r="I291" s="25">
        <v>2858.1975977799998</v>
      </c>
      <c r="J291" s="25">
        <v>28720.738945059999</v>
      </c>
      <c r="K291" s="25">
        <v>643097.70521141996</v>
      </c>
      <c r="L291" s="26">
        <v>1332507.1189788701</v>
      </c>
      <c r="M291" s="38"/>
    </row>
    <row r="292" spans="1:13" ht="13">
      <c r="A292" s="39" t="s">
        <v>305</v>
      </c>
      <c r="B292" s="25">
        <v>196361.84640000001</v>
      </c>
      <c r="C292" s="25">
        <v>345723.25500005001</v>
      </c>
      <c r="D292" s="25">
        <v>83999.784902469997</v>
      </c>
      <c r="E292" s="25">
        <v>7451.3498074899999</v>
      </c>
      <c r="F292" s="25">
        <v>26116.471000419999</v>
      </c>
      <c r="G292" s="25">
        <v>1681.29314107</v>
      </c>
      <c r="H292" s="25">
        <v>1917.5928055300001</v>
      </c>
      <c r="I292" s="25">
        <v>2936.9686556199999</v>
      </c>
      <c r="J292" s="25">
        <v>29229.364945059999</v>
      </c>
      <c r="K292" s="25">
        <v>649150.19832116005</v>
      </c>
      <c r="L292" s="26">
        <v>1344568.1249788699</v>
      </c>
      <c r="M292" s="38"/>
    </row>
    <row r="293" spans="1:13" ht="13">
      <c r="A293" s="39" t="s">
        <v>306</v>
      </c>
      <c r="B293" s="25">
        <v>193735.03302</v>
      </c>
      <c r="C293" s="25">
        <v>334884.25500005001</v>
      </c>
      <c r="D293" s="25">
        <v>83457.271446469997</v>
      </c>
      <c r="E293" s="25">
        <v>7295.5438074900003</v>
      </c>
      <c r="F293" s="25">
        <v>24077.897000419998</v>
      </c>
      <c r="G293" s="25">
        <v>1636.2080000000001</v>
      </c>
      <c r="H293" s="25">
        <v>1880.20695553</v>
      </c>
      <c r="I293" s="25">
        <v>2895.5421396000002</v>
      </c>
      <c r="J293" s="25">
        <v>28596.506945059999</v>
      </c>
      <c r="K293" s="25">
        <v>649880.90866425005</v>
      </c>
      <c r="L293" s="26">
        <v>1328339.3729788701</v>
      </c>
      <c r="M293" s="38"/>
    </row>
    <row r="294" spans="1:13" ht="13">
      <c r="A294" s="39" t="s">
        <v>307</v>
      </c>
      <c r="B294" s="25">
        <v>194149.57893399999</v>
      </c>
      <c r="C294" s="25">
        <v>334826.25500005001</v>
      </c>
      <c r="D294" s="25">
        <v>83381.705492470006</v>
      </c>
      <c r="E294" s="25">
        <v>7521.8396614900003</v>
      </c>
      <c r="F294" s="25">
        <v>25075.736000420002</v>
      </c>
      <c r="G294" s="25">
        <v>1698.7541410700001</v>
      </c>
      <c r="H294" s="25">
        <v>1852.027172197</v>
      </c>
      <c r="I294" s="25">
        <v>2984.7231154000001</v>
      </c>
      <c r="J294" s="25">
        <v>29840.08794506</v>
      </c>
      <c r="K294" s="25">
        <v>657748.10651671304</v>
      </c>
      <c r="L294" s="26">
        <v>1339078.8139788699</v>
      </c>
      <c r="M294" s="38"/>
    </row>
    <row r="295" spans="1:13" ht="13">
      <c r="A295" s="39" t="s">
        <v>308</v>
      </c>
      <c r="B295" s="25">
        <v>199418.66686699999</v>
      </c>
      <c r="C295" s="25">
        <v>334951.25500005001</v>
      </c>
      <c r="D295" s="25">
        <v>83865.21781894</v>
      </c>
      <c r="E295" s="25">
        <v>7645.7933314900001</v>
      </c>
      <c r="F295" s="25">
        <v>25795.114105000001</v>
      </c>
      <c r="G295" s="25">
        <v>1673.7460000000001</v>
      </c>
      <c r="H295" s="25">
        <v>1892.94426963</v>
      </c>
      <c r="I295" s="25">
        <v>3017.26433929</v>
      </c>
      <c r="J295" s="25">
        <v>29788.562945059999</v>
      </c>
      <c r="K295" s="25">
        <v>654516.02630241006</v>
      </c>
      <c r="L295" s="26">
        <v>1342564.5909788699</v>
      </c>
      <c r="M295" s="38"/>
    </row>
    <row r="296" spans="1:13" ht="13.5" thickBot="1">
      <c r="A296" s="4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40"/>
    </row>
    <row r="297" spans="1:13">
      <c r="B297" s="25"/>
    </row>
    <row r="298" spans="1:13">
      <c r="A298" s="32" t="s">
        <v>261</v>
      </c>
    </row>
    <row r="299" spans="1:13">
      <c r="A299" s="41" t="s">
        <v>229</v>
      </c>
    </row>
  </sheetData>
  <mergeCells count="12">
    <mergeCell ref="K5:K6"/>
    <mergeCell ref="L5:L6"/>
    <mergeCell ref="F5:F6"/>
    <mergeCell ref="G5:G6"/>
    <mergeCell ref="H5:H6"/>
    <mergeCell ref="I5:I6"/>
    <mergeCell ref="J5:J6"/>
    <mergeCell ref="A5:A6"/>
    <mergeCell ref="B5:B6"/>
    <mergeCell ref="C5:C6"/>
    <mergeCell ref="D5:D6"/>
    <mergeCell ref="E5:E6"/>
  </mergeCells>
  <phoneticPr fontId="16" type="noConversion"/>
  <printOptions horizontalCentered="1"/>
  <pageMargins left="0.39370078740157483" right="0.39370078740157483" top="0.5" bottom="0.17" header="0.31496062992125984" footer="0.11811023622047245"/>
  <pageSetup paperSize="9" scale="60" fitToHeight="0" orientation="landscape" r:id="rId1"/>
  <headerFooter alignWithMargins="0">
    <oddHeader>&amp;L&amp;"Arial,Negrita"SECRETARÍA GENERAL DEL TESORO
     Y FINANCIACIÓN INTERNACIONAL</oddHeader>
  </headerFooter>
  <rowBreaks count="4" manualBreakCount="4">
    <brk id="67" max="16383" man="1"/>
    <brk id="127" max="16383" man="1"/>
    <brk id="187" max="16383" man="1"/>
    <brk id="247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pageSetUpPr fitToPage="1"/>
  </sheetPr>
  <dimension ref="A1:M304"/>
  <sheetViews>
    <sheetView showGridLines="0" zoomScaleNormal="100" workbookViewId="0">
      <pane ySplit="6" topLeftCell="A283" activePane="bottomLeft" state="frozen"/>
      <selection activeCell="B256" sqref="B256"/>
      <selection pane="bottomLeft" activeCell="A4" sqref="A4"/>
    </sheetView>
  </sheetViews>
  <sheetFormatPr baseColWidth="10" defaultRowHeight="12.5"/>
  <cols>
    <col min="2" max="12" width="20.1796875" customWidth="1"/>
    <col min="13" max="13" width="7.7265625" customWidth="1"/>
  </cols>
  <sheetData>
    <row r="1" spans="1:13" s="2" customFormat="1" ht="18">
      <c r="A1" s="12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 s="11" customFormat="1" ht="15.5">
      <c r="A2" s="9" t="s">
        <v>230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3" s="2" customFormat="1">
      <c r="L3" s="35"/>
    </row>
    <row r="4" spans="1:13" s="2" customFormat="1" ht="12" thickBot="1">
      <c r="A4" s="3"/>
      <c r="K4" s="16"/>
      <c r="L4" s="36" t="s">
        <v>6</v>
      </c>
    </row>
    <row r="5" spans="1:13" s="1" customFormat="1" ht="11.5">
      <c r="A5" s="45" t="s">
        <v>0</v>
      </c>
      <c r="B5" s="45" t="s">
        <v>195</v>
      </c>
      <c r="C5" s="47" t="s">
        <v>196</v>
      </c>
      <c r="D5" s="47" t="s">
        <v>197</v>
      </c>
      <c r="E5" s="47" t="s">
        <v>198</v>
      </c>
      <c r="F5" s="47" t="s">
        <v>199</v>
      </c>
      <c r="G5" s="49" t="s">
        <v>200</v>
      </c>
      <c r="H5" s="49" t="s">
        <v>201</v>
      </c>
      <c r="I5" s="49" t="s">
        <v>202</v>
      </c>
      <c r="J5" s="49" t="s">
        <v>203</v>
      </c>
      <c r="K5" s="49" t="s">
        <v>204</v>
      </c>
      <c r="L5" s="45" t="s">
        <v>205</v>
      </c>
    </row>
    <row r="6" spans="1:13" s="1" customFormat="1" ht="30.75" customHeight="1" thickBot="1">
      <c r="A6" s="46"/>
      <c r="B6" s="46"/>
      <c r="C6" s="48"/>
      <c r="D6" s="48"/>
      <c r="E6" s="48"/>
      <c r="F6" s="48"/>
      <c r="G6" s="50"/>
      <c r="H6" s="50"/>
      <c r="I6" s="50"/>
      <c r="J6" s="50"/>
      <c r="K6" s="50"/>
      <c r="L6" s="46"/>
    </row>
    <row r="7" spans="1:13" s="2" customFormat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3"/>
    </row>
    <row r="8" spans="1:13" s="2" customFormat="1" ht="11.25" customHeight="1">
      <c r="A8" s="39" t="s">
        <v>7</v>
      </c>
      <c r="B8" s="24">
        <v>21925</v>
      </c>
      <c r="C8" s="32">
        <v>0</v>
      </c>
      <c r="D8" s="25">
        <v>145</v>
      </c>
      <c r="E8" s="25">
        <v>74</v>
      </c>
      <c r="F8" s="25">
        <v>4637</v>
      </c>
      <c r="G8" s="25">
        <v>3174</v>
      </c>
      <c r="H8" s="25">
        <v>1474</v>
      </c>
      <c r="I8" s="25">
        <v>2997</v>
      </c>
      <c r="J8" s="25">
        <v>163</v>
      </c>
      <c r="K8" s="25">
        <v>756</v>
      </c>
      <c r="L8" s="26">
        <v>35346</v>
      </c>
      <c r="M8" s="5"/>
    </row>
    <row r="9" spans="1:13" s="2" customFormat="1" ht="11.25" customHeight="1">
      <c r="A9" s="39" t="s">
        <v>8</v>
      </c>
      <c r="B9" s="24">
        <v>22270</v>
      </c>
      <c r="C9" s="32">
        <v>0</v>
      </c>
      <c r="D9" s="25">
        <v>143</v>
      </c>
      <c r="E9" s="25">
        <v>75</v>
      </c>
      <c r="F9" s="25">
        <v>4650</v>
      </c>
      <c r="G9" s="25">
        <v>3272</v>
      </c>
      <c r="H9" s="25">
        <v>1342</v>
      </c>
      <c r="I9" s="25">
        <v>3012</v>
      </c>
      <c r="J9" s="25">
        <v>170</v>
      </c>
      <c r="K9" s="25">
        <v>760</v>
      </c>
      <c r="L9" s="26">
        <v>35694</v>
      </c>
      <c r="M9" s="5"/>
    </row>
    <row r="10" spans="1:13" s="2" customFormat="1" ht="11.25" customHeight="1">
      <c r="A10" s="39" t="s">
        <v>12</v>
      </c>
      <c r="B10" s="24">
        <v>22019</v>
      </c>
      <c r="C10" s="32">
        <v>0</v>
      </c>
      <c r="D10" s="25">
        <v>152</v>
      </c>
      <c r="E10" s="25">
        <v>131</v>
      </c>
      <c r="F10" s="25">
        <v>4885</v>
      </c>
      <c r="G10" s="25">
        <v>2745</v>
      </c>
      <c r="H10" s="25">
        <v>1328</v>
      </c>
      <c r="I10" s="25">
        <v>3131</v>
      </c>
      <c r="J10" s="25">
        <v>170</v>
      </c>
      <c r="K10" s="25">
        <v>864</v>
      </c>
      <c r="L10" s="26">
        <v>35427</v>
      </c>
      <c r="M10" s="5"/>
    </row>
    <row r="11" spans="1:13" s="2" customFormat="1" ht="11.25" customHeight="1">
      <c r="A11" s="39" t="s">
        <v>11</v>
      </c>
      <c r="B11" s="24">
        <v>22748</v>
      </c>
      <c r="C11" s="32">
        <v>0</v>
      </c>
      <c r="D11" s="25">
        <v>121</v>
      </c>
      <c r="E11" s="25">
        <v>146</v>
      </c>
      <c r="F11" s="25">
        <v>4532</v>
      </c>
      <c r="G11" s="25">
        <v>2665</v>
      </c>
      <c r="H11" s="25">
        <v>1217</v>
      </c>
      <c r="I11" s="25">
        <v>3113</v>
      </c>
      <c r="J11" s="25">
        <v>170</v>
      </c>
      <c r="K11" s="25">
        <v>868</v>
      </c>
      <c r="L11" s="26">
        <v>35579</v>
      </c>
      <c r="M11" s="5"/>
    </row>
    <row r="12" spans="1:13" s="2" customFormat="1" ht="11.25" customHeight="1">
      <c r="A12" s="39" t="s">
        <v>13</v>
      </c>
      <c r="B12" s="24">
        <v>22801</v>
      </c>
      <c r="C12" s="32">
        <v>0</v>
      </c>
      <c r="D12" s="25">
        <v>99</v>
      </c>
      <c r="E12" s="25">
        <v>238</v>
      </c>
      <c r="F12" s="25">
        <v>4391</v>
      </c>
      <c r="G12" s="25">
        <v>2554</v>
      </c>
      <c r="H12" s="25">
        <v>1272</v>
      </c>
      <c r="I12" s="25">
        <v>3137</v>
      </c>
      <c r="J12" s="25">
        <v>270</v>
      </c>
      <c r="K12" s="25">
        <v>764</v>
      </c>
      <c r="L12" s="26">
        <v>35526</v>
      </c>
      <c r="M12" s="5"/>
    </row>
    <row r="13" spans="1:13" s="2" customFormat="1" ht="11.25" customHeight="1">
      <c r="A13" s="39" t="s">
        <v>14</v>
      </c>
      <c r="B13" s="24">
        <v>22710</v>
      </c>
      <c r="C13" s="32">
        <v>0</v>
      </c>
      <c r="D13" s="25">
        <v>92</v>
      </c>
      <c r="E13" s="25">
        <v>309</v>
      </c>
      <c r="F13" s="25">
        <v>4474</v>
      </c>
      <c r="G13" s="25">
        <v>2660</v>
      </c>
      <c r="H13" s="25">
        <v>1087</v>
      </c>
      <c r="I13" s="25">
        <v>3160</v>
      </c>
      <c r="J13" s="25">
        <v>389</v>
      </c>
      <c r="K13" s="25">
        <v>625</v>
      </c>
      <c r="L13" s="26">
        <v>35507</v>
      </c>
      <c r="M13" s="5"/>
    </row>
    <row r="14" spans="1:13" s="2" customFormat="1" ht="11.25" customHeight="1">
      <c r="A14" s="39" t="s">
        <v>15</v>
      </c>
      <c r="B14" s="24">
        <v>24772</v>
      </c>
      <c r="C14" s="32">
        <v>0</v>
      </c>
      <c r="D14" s="25">
        <v>154</v>
      </c>
      <c r="E14" s="25">
        <v>315</v>
      </c>
      <c r="F14" s="25">
        <v>3831</v>
      </c>
      <c r="G14" s="25">
        <v>2513</v>
      </c>
      <c r="H14" s="25">
        <v>1067</v>
      </c>
      <c r="I14" s="25">
        <v>3150</v>
      </c>
      <c r="J14" s="25">
        <v>452</v>
      </c>
      <c r="K14" s="25">
        <v>1202</v>
      </c>
      <c r="L14" s="26">
        <v>37456</v>
      </c>
      <c r="M14" s="5"/>
    </row>
    <row r="15" spans="1:13" s="2" customFormat="1" ht="11.25" customHeight="1">
      <c r="A15" s="39" t="s">
        <v>16</v>
      </c>
      <c r="B15" s="24">
        <v>22020</v>
      </c>
      <c r="C15" s="32">
        <v>0</v>
      </c>
      <c r="D15" s="25">
        <v>101</v>
      </c>
      <c r="E15" s="25">
        <v>297</v>
      </c>
      <c r="F15" s="25">
        <v>5016</v>
      </c>
      <c r="G15" s="25">
        <v>2295</v>
      </c>
      <c r="H15" s="25">
        <v>941</v>
      </c>
      <c r="I15" s="25">
        <v>3148</v>
      </c>
      <c r="J15" s="25">
        <v>451</v>
      </c>
      <c r="K15" s="25">
        <v>714</v>
      </c>
      <c r="L15" s="26">
        <v>34983</v>
      </c>
      <c r="M15" s="5"/>
    </row>
    <row r="16" spans="1:13" s="2" customFormat="1" ht="11.25" customHeight="1">
      <c r="A16" s="39" t="s">
        <v>17</v>
      </c>
      <c r="B16" s="24">
        <v>21756</v>
      </c>
      <c r="C16" s="32">
        <v>0</v>
      </c>
      <c r="D16" s="25">
        <v>101</v>
      </c>
      <c r="E16" s="25">
        <v>300</v>
      </c>
      <c r="F16" s="25">
        <v>5798</v>
      </c>
      <c r="G16" s="25">
        <v>2119</v>
      </c>
      <c r="H16" s="25">
        <v>928</v>
      </c>
      <c r="I16" s="25">
        <v>3134</v>
      </c>
      <c r="J16" s="25">
        <v>451</v>
      </c>
      <c r="K16" s="25">
        <v>1516</v>
      </c>
      <c r="L16" s="26">
        <v>36103</v>
      </c>
      <c r="M16" s="5"/>
    </row>
    <row r="17" spans="1:13" s="2" customFormat="1" ht="11.25" customHeight="1">
      <c r="A17" s="39" t="s">
        <v>18</v>
      </c>
      <c r="B17" s="24">
        <v>21837</v>
      </c>
      <c r="C17" s="32">
        <v>0</v>
      </c>
      <c r="D17" s="25">
        <v>105</v>
      </c>
      <c r="E17" s="25">
        <v>315</v>
      </c>
      <c r="F17" s="25">
        <v>5838</v>
      </c>
      <c r="G17" s="25">
        <v>2126</v>
      </c>
      <c r="H17" s="25">
        <v>833</v>
      </c>
      <c r="I17" s="25">
        <v>3144</v>
      </c>
      <c r="J17" s="25">
        <v>451</v>
      </c>
      <c r="K17" s="25">
        <v>1583</v>
      </c>
      <c r="L17" s="26">
        <v>36231</v>
      </c>
      <c r="M17" s="5"/>
    </row>
    <row r="18" spans="1:13" s="2" customFormat="1" ht="11.25" customHeight="1">
      <c r="A18" s="39" t="s">
        <v>19</v>
      </c>
      <c r="B18" s="24">
        <v>22347</v>
      </c>
      <c r="C18" s="32">
        <v>0</v>
      </c>
      <c r="D18" s="25">
        <v>102</v>
      </c>
      <c r="E18" s="25">
        <v>345</v>
      </c>
      <c r="F18" s="25">
        <v>5921</v>
      </c>
      <c r="G18" s="25">
        <v>1992</v>
      </c>
      <c r="H18" s="25">
        <v>784</v>
      </c>
      <c r="I18" s="25">
        <v>3116</v>
      </c>
      <c r="J18" s="25">
        <v>451</v>
      </c>
      <c r="K18" s="25">
        <v>1226</v>
      </c>
      <c r="L18" s="26">
        <v>36284</v>
      </c>
      <c r="M18" s="5"/>
    </row>
    <row r="19" spans="1:13" s="2" customFormat="1" ht="11.25" customHeight="1">
      <c r="A19" s="39" t="s">
        <v>20</v>
      </c>
      <c r="B19" s="24">
        <v>21780</v>
      </c>
      <c r="C19" s="32">
        <v>0</v>
      </c>
      <c r="D19" s="25">
        <v>97</v>
      </c>
      <c r="E19" s="25">
        <v>358</v>
      </c>
      <c r="F19" s="25">
        <v>6104</v>
      </c>
      <c r="G19" s="25">
        <v>1913</v>
      </c>
      <c r="H19" s="25">
        <v>795</v>
      </c>
      <c r="I19" s="25">
        <v>3041</v>
      </c>
      <c r="J19" s="25">
        <v>382</v>
      </c>
      <c r="K19" s="25">
        <v>1361</v>
      </c>
      <c r="L19" s="26">
        <v>35831</v>
      </c>
      <c r="M19" s="5"/>
    </row>
    <row r="20" spans="1:13" s="2" customFormat="1" ht="11.25" customHeight="1">
      <c r="A20" s="39" t="s">
        <v>9</v>
      </c>
      <c r="B20" s="24">
        <v>22850</v>
      </c>
      <c r="C20" s="25">
        <v>393</v>
      </c>
      <c r="D20" s="25">
        <v>117</v>
      </c>
      <c r="E20" s="25">
        <v>327</v>
      </c>
      <c r="F20" s="25">
        <v>6606</v>
      </c>
      <c r="G20" s="25">
        <v>2107</v>
      </c>
      <c r="H20" s="25">
        <v>743</v>
      </c>
      <c r="I20" s="25">
        <v>3091</v>
      </c>
      <c r="J20" s="25">
        <v>379</v>
      </c>
      <c r="K20" s="25">
        <v>2267</v>
      </c>
      <c r="L20" s="26">
        <v>38879</v>
      </c>
      <c r="M20" s="5"/>
    </row>
    <row r="21" spans="1:13" s="2" customFormat="1" ht="11.25" customHeight="1">
      <c r="A21" s="39" t="s">
        <v>23</v>
      </c>
      <c r="B21" s="24">
        <v>22286</v>
      </c>
      <c r="C21" s="25">
        <v>713</v>
      </c>
      <c r="D21" s="25">
        <v>91</v>
      </c>
      <c r="E21" s="25">
        <v>269</v>
      </c>
      <c r="F21" s="25">
        <v>6224</v>
      </c>
      <c r="G21" s="25">
        <v>2085</v>
      </c>
      <c r="H21" s="25">
        <v>849</v>
      </c>
      <c r="I21" s="25">
        <v>2957</v>
      </c>
      <c r="J21" s="25">
        <v>375</v>
      </c>
      <c r="K21" s="25">
        <v>2047</v>
      </c>
      <c r="L21" s="26">
        <v>37897</v>
      </c>
      <c r="M21" s="5"/>
    </row>
    <row r="22" spans="1:13" s="2" customFormat="1" ht="11.25" customHeight="1">
      <c r="A22" s="39" t="s">
        <v>10</v>
      </c>
      <c r="B22" s="24">
        <v>22406</v>
      </c>
      <c r="C22" s="25">
        <v>1031</v>
      </c>
      <c r="D22" s="25">
        <v>96</v>
      </c>
      <c r="E22" s="25">
        <v>269</v>
      </c>
      <c r="F22" s="25">
        <v>6219</v>
      </c>
      <c r="G22" s="25">
        <v>2046</v>
      </c>
      <c r="H22" s="25">
        <v>896</v>
      </c>
      <c r="I22" s="25">
        <v>2931</v>
      </c>
      <c r="J22" s="25">
        <v>376</v>
      </c>
      <c r="K22" s="25">
        <v>2192</v>
      </c>
      <c r="L22" s="26">
        <v>38462</v>
      </c>
      <c r="M22" s="5"/>
    </row>
    <row r="23" spans="1:13" s="2" customFormat="1" ht="11.25" customHeight="1">
      <c r="A23" s="39" t="s">
        <v>27</v>
      </c>
      <c r="B23" s="24">
        <v>21807</v>
      </c>
      <c r="C23" s="25">
        <v>1258</v>
      </c>
      <c r="D23" s="25">
        <v>63</v>
      </c>
      <c r="E23" s="25">
        <v>349</v>
      </c>
      <c r="F23" s="25">
        <v>6352</v>
      </c>
      <c r="G23" s="25">
        <v>2065</v>
      </c>
      <c r="H23" s="25">
        <v>960</v>
      </c>
      <c r="I23" s="25">
        <v>2884</v>
      </c>
      <c r="J23" s="25">
        <v>376</v>
      </c>
      <c r="K23" s="25">
        <v>3076</v>
      </c>
      <c r="L23" s="26">
        <v>39187</v>
      </c>
      <c r="M23" s="5"/>
    </row>
    <row r="24" spans="1:13" s="2" customFormat="1" ht="11.25" customHeight="1">
      <c r="A24" s="39" t="s">
        <v>28</v>
      </c>
      <c r="B24" s="24">
        <v>21148</v>
      </c>
      <c r="C24" s="25">
        <v>1409</v>
      </c>
      <c r="D24" s="25">
        <v>54</v>
      </c>
      <c r="E24" s="25">
        <v>263</v>
      </c>
      <c r="F24" s="25">
        <v>6577</v>
      </c>
      <c r="G24" s="25">
        <v>2075</v>
      </c>
      <c r="H24" s="25">
        <v>925</v>
      </c>
      <c r="I24" s="25">
        <v>2841</v>
      </c>
      <c r="J24" s="25">
        <v>343</v>
      </c>
      <c r="K24" s="25">
        <v>3081</v>
      </c>
      <c r="L24" s="26">
        <v>38715</v>
      </c>
      <c r="M24" s="5"/>
    </row>
    <row r="25" spans="1:13" s="2" customFormat="1" ht="11.25" customHeight="1">
      <c r="A25" s="39" t="s">
        <v>26</v>
      </c>
      <c r="B25" s="24">
        <v>21559</v>
      </c>
      <c r="C25" s="25">
        <v>1597</v>
      </c>
      <c r="D25" s="25">
        <v>35</v>
      </c>
      <c r="E25" s="25">
        <v>242</v>
      </c>
      <c r="F25" s="25">
        <v>6136</v>
      </c>
      <c r="G25" s="25">
        <v>2089</v>
      </c>
      <c r="H25" s="25">
        <v>899</v>
      </c>
      <c r="I25" s="25">
        <v>2776</v>
      </c>
      <c r="J25" s="25">
        <v>343</v>
      </c>
      <c r="K25" s="25">
        <v>2715</v>
      </c>
      <c r="L25" s="26">
        <v>38395</v>
      </c>
      <c r="M25" s="5"/>
    </row>
    <row r="26" spans="1:13" s="2" customFormat="1" ht="11.25" customHeight="1">
      <c r="A26" s="39" t="s">
        <v>29</v>
      </c>
      <c r="B26" s="24">
        <v>21567</v>
      </c>
      <c r="C26" s="25">
        <v>1985</v>
      </c>
      <c r="D26" s="25">
        <v>31</v>
      </c>
      <c r="E26" s="25">
        <v>286</v>
      </c>
      <c r="F26" s="25">
        <v>6066</v>
      </c>
      <c r="G26" s="25">
        <v>2111</v>
      </c>
      <c r="H26" s="25">
        <v>891</v>
      </c>
      <c r="I26" s="25">
        <v>2719</v>
      </c>
      <c r="J26" s="25">
        <v>343</v>
      </c>
      <c r="K26" s="25">
        <v>3241</v>
      </c>
      <c r="L26" s="26">
        <v>39235</v>
      </c>
      <c r="M26" s="5"/>
    </row>
    <row r="27" spans="1:13" s="2" customFormat="1" ht="11.25" customHeight="1">
      <c r="A27" s="39" t="s">
        <v>30</v>
      </c>
      <c r="B27" s="24">
        <v>21766</v>
      </c>
      <c r="C27" s="25">
        <v>2207</v>
      </c>
      <c r="D27" s="25">
        <v>42</v>
      </c>
      <c r="E27" s="25">
        <v>235</v>
      </c>
      <c r="F27" s="25">
        <v>5712</v>
      </c>
      <c r="G27" s="25">
        <v>2014</v>
      </c>
      <c r="H27" s="25">
        <v>751</v>
      </c>
      <c r="I27" s="25">
        <v>2642</v>
      </c>
      <c r="J27" s="25">
        <v>343</v>
      </c>
      <c r="K27" s="25">
        <v>2792</v>
      </c>
      <c r="L27" s="26">
        <v>38511</v>
      </c>
      <c r="M27" s="5"/>
    </row>
    <row r="28" spans="1:13" s="2" customFormat="1" ht="11.25" customHeight="1">
      <c r="A28" s="39" t="s">
        <v>31</v>
      </c>
      <c r="B28" s="24">
        <v>21491</v>
      </c>
      <c r="C28" s="25">
        <v>2552</v>
      </c>
      <c r="D28" s="25">
        <v>65</v>
      </c>
      <c r="E28" s="25">
        <v>227</v>
      </c>
      <c r="F28" s="25">
        <v>5527</v>
      </c>
      <c r="G28" s="25">
        <v>1936</v>
      </c>
      <c r="H28" s="25">
        <v>735</v>
      </c>
      <c r="I28" s="25">
        <v>2586</v>
      </c>
      <c r="J28" s="25">
        <v>343</v>
      </c>
      <c r="K28" s="25">
        <v>3033</v>
      </c>
      <c r="L28" s="26">
        <v>38491</v>
      </c>
      <c r="M28" s="5"/>
    </row>
    <row r="29" spans="1:13" s="2" customFormat="1" ht="11.25" customHeight="1">
      <c r="A29" s="39" t="s">
        <v>32</v>
      </c>
      <c r="B29" s="24">
        <v>21130</v>
      </c>
      <c r="C29" s="25">
        <v>2765</v>
      </c>
      <c r="D29" s="25">
        <v>104</v>
      </c>
      <c r="E29" s="25">
        <v>257</v>
      </c>
      <c r="F29" s="25">
        <v>4888</v>
      </c>
      <c r="G29" s="25">
        <v>1901</v>
      </c>
      <c r="H29" s="25">
        <v>687</v>
      </c>
      <c r="I29" s="25">
        <v>2538</v>
      </c>
      <c r="J29" s="25">
        <v>351</v>
      </c>
      <c r="K29" s="25">
        <v>3775</v>
      </c>
      <c r="L29" s="26">
        <v>38400</v>
      </c>
      <c r="M29" s="5"/>
    </row>
    <row r="30" spans="1:13" s="2" customFormat="1" ht="11.25" customHeight="1">
      <c r="A30" s="39" t="s">
        <v>33</v>
      </c>
      <c r="B30" s="24">
        <v>21618</v>
      </c>
      <c r="C30" s="25">
        <v>2881</v>
      </c>
      <c r="D30" s="25">
        <v>164</v>
      </c>
      <c r="E30" s="25">
        <v>305</v>
      </c>
      <c r="F30" s="25">
        <v>4654</v>
      </c>
      <c r="G30" s="25">
        <v>1895</v>
      </c>
      <c r="H30" s="25">
        <v>720</v>
      </c>
      <c r="I30" s="25">
        <v>2513</v>
      </c>
      <c r="J30" s="25">
        <v>251</v>
      </c>
      <c r="K30" s="25">
        <v>4149</v>
      </c>
      <c r="L30" s="26">
        <v>39152</v>
      </c>
      <c r="M30" s="5"/>
    </row>
    <row r="31" spans="1:13" s="2" customFormat="1" ht="11.25" customHeight="1">
      <c r="A31" s="39" t="s">
        <v>34</v>
      </c>
      <c r="B31" s="24">
        <v>19921</v>
      </c>
      <c r="C31" s="25">
        <v>2647</v>
      </c>
      <c r="D31" s="25">
        <v>194</v>
      </c>
      <c r="E31" s="25">
        <v>632</v>
      </c>
      <c r="F31" s="25">
        <v>6035</v>
      </c>
      <c r="G31" s="25">
        <v>1892</v>
      </c>
      <c r="H31" s="25">
        <v>837</v>
      </c>
      <c r="I31" s="25">
        <v>2465</v>
      </c>
      <c r="J31" s="25">
        <v>74</v>
      </c>
      <c r="K31" s="25">
        <v>4070</v>
      </c>
      <c r="L31" s="26">
        <v>38766</v>
      </c>
      <c r="M31" s="5"/>
    </row>
    <row r="32" spans="1:13" s="13" customFormat="1" ht="13">
      <c r="A32" s="39" t="s">
        <v>21</v>
      </c>
      <c r="B32" s="24">
        <v>19880</v>
      </c>
      <c r="C32" s="25">
        <v>2833</v>
      </c>
      <c r="D32" s="25">
        <v>180</v>
      </c>
      <c r="E32" s="25">
        <v>304</v>
      </c>
      <c r="F32" s="25">
        <v>5784</v>
      </c>
      <c r="G32" s="25">
        <v>1901</v>
      </c>
      <c r="H32" s="25">
        <v>866</v>
      </c>
      <c r="I32" s="25">
        <v>2470</v>
      </c>
      <c r="J32" s="25">
        <v>520</v>
      </c>
      <c r="K32" s="25">
        <v>4293</v>
      </c>
      <c r="L32" s="26">
        <v>39031</v>
      </c>
    </row>
    <row r="33" spans="1:12" s="13" customFormat="1" ht="13">
      <c r="A33" s="39" t="s">
        <v>24</v>
      </c>
      <c r="B33" s="24">
        <v>16933</v>
      </c>
      <c r="C33" s="25">
        <v>2777</v>
      </c>
      <c r="D33" s="25">
        <v>173</v>
      </c>
      <c r="E33" s="25">
        <v>229</v>
      </c>
      <c r="F33" s="25">
        <v>5639</v>
      </c>
      <c r="G33" s="25">
        <v>1921</v>
      </c>
      <c r="H33" s="25">
        <v>775</v>
      </c>
      <c r="I33" s="25">
        <v>2375</v>
      </c>
      <c r="J33" s="25">
        <v>519</v>
      </c>
      <c r="K33" s="25">
        <v>3901</v>
      </c>
      <c r="L33" s="26">
        <v>35243</v>
      </c>
    </row>
    <row r="34" spans="1:12" s="13" customFormat="1" ht="13">
      <c r="A34" s="39" t="s">
        <v>35</v>
      </c>
      <c r="B34" s="24">
        <v>18387</v>
      </c>
      <c r="C34" s="25">
        <v>2928</v>
      </c>
      <c r="D34" s="25">
        <v>189</v>
      </c>
      <c r="E34" s="25">
        <v>248</v>
      </c>
      <c r="F34" s="25">
        <v>6074</v>
      </c>
      <c r="G34" s="25">
        <v>1925</v>
      </c>
      <c r="H34" s="25">
        <v>836</v>
      </c>
      <c r="I34" s="25">
        <v>2417</v>
      </c>
      <c r="J34" s="25">
        <v>622</v>
      </c>
      <c r="K34" s="25">
        <v>3387</v>
      </c>
      <c r="L34" s="26">
        <v>37012</v>
      </c>
    </row>
    <row r="35" spans="1:12" s="13" customFormat="1" ht="13">
      <c r="A35" s="39" t="s">
        <v>25</v>
      </c>
      <c r="B35" s="24">
        <v>17253</v>
      </c>
      <c r="C35" s="25">
        <v>3294</v>
      </c>
      <c r="D35" s="25">
        <v>162</v>
      </c>
      <c r="E35" s="25">
        <v>221</v>
      </c>
      <c r="F35" s="25">
        <v>5200</v>
      </c>
      <c r="G35" s="25">
        <v>1927</v>
      </c>
      <c r="H35" s="25">
        <v>863</v>
      </c>
      <c r="I35" s="25">
        <v>2337</v>
      </c>
      <c r="J35" s="25">
        <v>521</v>
      </c>
      <c r="K35" s="25">
        <v>2748</v>
      </c>
      <c r="L35" s="26">
        <v>34526</v>
      </c>
    </row>
    <row r="36" spans="1:12" s="13" customFormat="1" ht="13">
      <c r="A36" s="39" t="s">
        <v>36</v>
      </c>
      <c r="B36" s="24">
        <v>19694</v>
      </c>
      <c r="C36" s="25">
        <v>3608</v>
      </c>
      <c r="D36" s="25">
        <v>163</v>
      </c>
      <c r="E36" s="25">
        <v>222</v>
      </c>
      <c r="F36" s="25">
        <v>4999</v>
      </c>
      <c r="G36" s="25">
        <v>1935</v>
      </c>
      <c r="H36" s="25">
        <v>881</v>
      </c>
      <c r="I36" s="25">
        <v>2372</v>
      </c>
      <c r="J36" s="25">
        <v>522</v>
      </c>
      <c r="K36" s="25">
        <v>2609</v>
      </c>
      <c r="L36" s="26">
        <v>37005</v>
      </c>
    </row>
    <row r="37" spans="1:12" s="13" customFormat="1" ht="13">
      <c r="A37" s="39" t="s">
        <v>37</v>
      </c>
      <c r="B37" s="24">
        <v>17564</v>
      </c>
      <c r="C37" s="25">
        <v>3800</v>
      </c>
      <c r="D37" s="25">
        <v>154</v>
      </c>
      <c r="E37" s="25">
        <v>160</v>
      </c>
      <c r="F37" s="25">
        <v>4066</v>
      </c>
      <c r="G37" s="25">
        <v>1929</v>
      </c>
      <c r="H37" s="25">
        <v>785</v>
      </c>
      <c r="I37" s="25">
        <v>2315</v>
      </c>
      <c r="J37" s="25">
        <v>514</v>
      </c>
      <c r="K37" s="25">
        <v>2851</v>
      </c>
      <c r="L37" s="26">
        <v>34139</v>
      </c>
    </row>
    <row r="38" spans="1:12" s="13" customFormat="1" ht="13">
      <c r="A38" s="39" t="s">
        <v>38</v>
      </c>
      <c r="B38" s="24">
        <v>19310</v>
      </c>
      <c r="C38" s="25">
        <v>3797</v>
      </c>
      <c r="D38" s="25">
        <v>167</v>
      </c>
      <c r="E38" s="25">
        <v>211</v>
      </c>
      <c r="F38" s="25">
        <v>3816</v>
      </c>
      <c r="G38" s="25">
        <v>1928</v>
      </c>
      <c r="H38" s="25">
        <v>792</v>
      </c>
      <c r="I38" s="25">
        <v>2384</v>
      </c>
      <c r="J38" s="25">
        <v>518</v>
      </c>
      <c r="K38" s="25">
        <v>4090</v>
      </c>
      <c r="L38" s="26">
        <v>37011</v>
      </c>
    </row>
    <row r="39" spans="1:12" s="13" customFormat="1" ht="13">
      <c r="A39" s="39" t="s">
        <v>39</v>
      </c>
      <c r="B39" s="24">
        <v>18353</v>
      </c>
      <c r="C39" s="25">
        <v>3689</v>
      </c>
      <c r="D39" s="25">
        <v>175</v>
      </c>
      <c r="E39" s="25">
        <v>192</v>
      </c>
      <c r="F39" s="25">
        <v>3216</v>
      </c>
      <c r="G39" s="25">
        <v>1978</v>
      </c>
      <c r="H39" s="25">
        <v>768</v>
      </c>
      <c r="I39" s="25">
        <v>2321</v>
      </c>
      <c r="J39" s="25">
        <v>514</v>
      </c>
      <c r="K39" s="25">
        <v>3082</v>
      </c>
      <c r="L39" s="26">
        <v>34289</v>
      </c>
    </row>
    <row r="40" spans="1:12" s="13" customFormat="1" ht="13">
      <c r="A40" s="39" t="s">
        <v>40</v>
      </c>
      <c r="B40" s="24">
        <v>21021</v>
      </c>
      <c r="C40" s="25">
        <v>3688</v>
      </c>
      <c r="D40" s="25">
        <v>245</v>
      </c>
      <c r="E40" s="25">
        <v>193</v>
      </c>
      <c r="F40" s="25">
        <v>3443</v>
      </c>
      <c r="G40" s="25">
        <v>1967</v>
      </c>
      <c r="H40" s="25">
        <v>814</v>
      </c>
      <c r="I40" s="25">
        <v>2368</v>
      </c>
      <c r="J40" s="25">
        <v>514</v>
      </c>
      <c r="K40" s="25">
        <v>2919</v>
      </c>
      <c r="L40" s="26">
        <v>37173</v>
      </c>
    </row>
    <row r="41" spans="1:12" s="13" customFormat="1" ht="13">
      <c r="A41" s="39" t="s">
        <v>41</v>
      </c>
      <c r="B41" s="24">
        <v>19976</v>
      </c>
      <c r="C41" s="25">
        <v>3574</v>
      </c>
      <c r="D41" s="25">
        <v>153</v>
      </c>
      <c r="E41" s="25">
        <v>143</v>
      </c>
      <c r="F41" s="25">
        <v>3460</v>
      </c>
      <c r="G41" s="25">
        <v>1965</v>
      </c>
      <c r="H41" s="25">
        <v>870</v>
      </c>
      <c r="I41" s="25">
        <v>2325</v>
      </c>
      <c r="J41" s="25">
        <v>518</v>
      </c>
      <c r="K41" s="25">
        <v>2679</v>
      </c>
      <c r="L41" s="26">
        <v>35663</v>
      </c>
    </row>
    <row r="42" spans="1:12" s="13" customFormat="1" ht="13">
      <c r="A42" s="39" t="s">
        <v>42</v>
      </c>
      <c r="B42" s="24">
        <v>21204</v>
      </c>
      <c r="C42" s="25">
        <v>3712</v>
      </c>
      <c r="D42" s="25">
        <v>157</v>
      </c>
      <c r="E42" s="25">
        <v>173</v>
      </c>
      <c r="F42" s="25">
        <v>3820</v>
      </c>
      <c r="G42" s="25">
        <v>2042</v>
      </c>
      <c r="H42" s="25">
        <v>944</v>
      </c>
      <c r="I42" s="25">
        <v>2380</v>
      </c>
      <c r="J42" s="25">
        <v>1182</v>
      </c>
      <c r="K42" s="25">
        <v>2776</v>
      </c>
      <c r="L42" s="26">
        <v>38390</v>
      </c>
    </row>
    <row r="43" spans="1:12" s="13" customFormat="1" ht="13">
      <c r="A43" s="39" t="s">
        <v>43</v>
      </c>
      <c r="B43" s="24">
        <v>20307</v>
      </c>
      <c r="C43" s="25">
        <v>3410</v>
      </c>
      <c r="D43" s="25">
        <v>200</v>
      </c>
      <c r="E43" s="25">
        <v>196</v>
      </c>
      <c r="F43" s="25">
        <v>3658</v>
      </c>
      <c r="G43" s="25">
        <v>2057</v>
      </c>
      <c r="H43" s="25">
        <v>899</v>
      </c>
      <c r="I43" s="25">
        <v>2323</v>
      </c>
      <c r="J43" s="25">
        <v>1091</v>
      </c>
      <c r="K43" s="25">
        <v>2848</v>
      </c>
      <c r="L43" s="26">
        <v>36988</v>
      </c>
    </row>
    <row r="44" spans="1:12" s="13" customFormat="1" ht="13">
      <c r="A44" s="39" t="s">
        <v>22</v>
      </c>
      <c r="B44" s="24">
        <v>20733</v>
      </c>
      <c r="C44" s="25">
        <v>3628</v>
      </c>
      <c r="D44" s="25">
        <v>241</v>
      </c>
      <c r="E44" s="25">
        <v>202</v>
      </c>
      <c r="F44" s="25">
        <v>4666</v>
      </c>
      <c r="G44" s="25">
        <v>2081</v>
      </c>
      <c r="H44" s="25">
        <v>1072</v>
      </c>
      <c r="I44" s="25">
        <v>2374</v>
      </c>
      <c r="J44" s="25">
        <v>1092</v>
      </c>
      <c r="K44" s="25">
        <v>3598</v>
      </c>
      <c r="L44" s="26">
        <v>39687</v>
      </c>
    </row>
    <row r="45" spans="1:12" s="13" customFormat="1" ht="13">
      <c r="A45" s="39" t="s">
        <v>44</v>
      </c>
      <c r="B45" s="24">
        <v>19606</v>
      </c>
      <c r="C45" s="25">
        <v>3761</v>
      </c>
      <c r="D45" s="25">
        <v>291</v>
      </c>
      <c r="E45" s="25">
        <v>266</v>
      </c>
      <c r="F45" s="25">
        <v>4230</v>
      </c>
      <c r="G45" s="25">
        <v>2043</v>
      </c>
      <c r="H45" s="25">
        <v>975</v>
      </c>
      <c r="I45" s="25">
        <v>2314</v>
      </c>
      <c r="J45" s="25">
        <v>989</v>
      </c>
      <c r="K45" s="25">
        <v>2047</v>
      </c>
      <c r="L45" s="26">
        <v>36521</v>
      </c>
    </row>
    <row r="46" spans="1:12" s="13" customFormat="1" ht="13">
      <c r="A46" s="39" t="s">
        <v>45</v>
      </c>
      <c r="B46" s="24">
        <v>20647</v>
      </c>
      <c r="C46" s="25">
        <v>3893</v>
      </c>
      <c r="D46" s="25">
        <v>344</v>
      </c>
      <c r="E46" s="25">
        <v>248</v>
      </c>
      <c r="F46" s="25">
        <v>3442</v>
      </c>
      <c r="G46" s="25">
        <v>2044</v>
      </c>
      <c r="H46" s="25">
        <v>1079</v>
      </c>
      <c r="I46" s="25">
        <v>2365</v>
      </c>
      <c r="J46" s="25">
        <v>1553</v>
      </c>
      <c r="K46" s="25">
        <v>2660</v>
      </c>
      <c r="L46" s="26">
        <v>38274</v>
      </c>
    </row>
    <row r="47" spans="1:12" s="13" customFormat="1" ht="13">
      <c r="A47" s="39" t="s">
        <v>46</v>
      </c>
      <c r="B47" s="24">
        <v>16730</v>
      </c>
      <c r="C47" s="25">
        <v>3875</v>
      </c>
      <c r="D47" s="25">
        <v>291</v>
      </c>
      <c r="E47" s="25">
        <v>240</v>
      </c>
      <c r="F47" s="25">
        <v>3985</v>
      </c>
      <c r="G47" s="25">
        <v>2433</v>
      </c>
      <c r="H47" s="25">
        <v>961</v>
      </c>
      <c r="I47" s="25">
        <v>2332</v>
      </c>
      <c r="J47" s="25">
        <v>2266</v>
      </c>
      <c r="K47" s="25">
        <v>2515</v>
      </c>
      <c r="L47" s="26">
        <v>35628</v>
      </c>
    </row>
    <row r="48" spans="1:12" s="13" customFormat="1" ht="13">
      <c r="A48" s="39" t="s">
        <v>47</v>
      </c>
      <c r="B48" s="24">
        <v>18004</v>
      </c>
      <c r="C48" s="25">
        <v>3485</v>
      </c>
      <c r="D48" s="25">
        <v>294</v>
      </c>
      <c r="E48" s="25">
        <v>241</v>
      </c>
      <c r="F48" s="25">
        <v>4285</v>
      </c>
      <c r="G48" s="25">
        <v>2447</v>
      </c>
      <c r="H48" s="25">
        <v>970</v>
      </c>
      <c r="I48" s="25">
        <v>2355</v>
      </c>
      <c r="J48" s="25">
        <v>2266</v>
      </c>
      <c r="K48" s="25">
        <v>3269</v>
      </c>
      <c r="L48" s="26">
        <v>37617</v>
      </c>
    </row>
    <row r="49" spans="1:12" s="13" customFormat="1" ht="13">
      <c r="A49" s="39" t="s">
        <v>48</v>
      </c>
      <c r="B49" s="24">
        <v>18211</v>
      </c>
      <c r="C49" s="25">
        <v>3409</v>
      </c>
      <c r="D49" s="25">
        <v>289</v>
      </c>
      <c r="E49" s="25">
        <v>122</v>
      </c>
      <c r="F49" s="25">
        <v>3610</v>
      </c>
      <c r="G49" s="25">
        <v>2455</v>
      </c>
      <c r="H49" s="25">
        <v>862</v>
      </c>
      <c r="I49" s="25">
        <v>2281</v>
      </c>
      <c r="J49" s="25">
        <v>2163</v>
      </c>
      <c r="K49" s="25">
        <v>1845</v>
      </c>
      <c r="L49" s="26">
        <v>35247</v>
      </c>
    </row>
    <row r="50" spans="1:12" s="13" customFormat="1" ht="13">
      <c r="A50" s="39" t="s">
        <v>49</v>
      </c>
      <c r="B50" s="24">
        <v>18040</v>
      </c>
      <c r="C50" s="25">
        <v>3558</v>
      </c>
      <c r="D50" s="25">
        <v>290</v>
      </c>
      <c r="E50" s="25">
        <v>217</v>
      </c>
      <c r="F50" s="25">
        <v>4175</v>
      </c>
      <c r="G50" s="25">
        <v>2455</v>
      </c>
      <c r="H50" s="25">
        <v>877</v>
      </c>
      <c r="I50" s="25">
        <v>2314</v>
      </c>
      <c r="J50" s="25">
        <v>2466</v>
      </c>
      <c r="K50" s="25">
        <v>2444</v>
      </c>
      <c r="L50" s="26">
        <v>36836</v>
      </c>
    </row>
    <row r="51" spans="1:12" s="13" customFormat="1" ht="13">
      <c r="A51" s="39" t="s">
        <v>50</v>
      </c>
      <c r="B51" s="24">
        <v>16616</v>
      </c>
      <c r="C51" s="25">
        <v>3378</v>
      </c>
      <c r="D51" s="25">
        <v>247</v>
      </c>
      <c r="E51" s="25">
        <v>172</v>
      </c>
      <c r="F51" s="25">
        <v>3953</v>
      </c>
      <c r="G51" s="25">
        <v>2466</v>
      </c>
      <c r="H51" s="25">
        <v>630</v>
      </c>
      <c r="I51" s="25">
        <v>2253</v>
      </c>
      <c r="J51" s="25">
        <v>2368</v>
      </c>
      <c r="K51" s="25">
        <v>2421</v>
      </c>
      <c r="L51" s="26">
        <v>34503</v>
      </c>
    </row>
    <row r="52" spans="1:12" s="13" customFormat="1" ht="13">
      <c r="A52" s="39" t="s">
        <v>51</v>
      </c>
      <c r="B52" s="24">
        <v>17256</v>
      </c>
      <c r="C52" s="25">
        <v>3636</v>
      </c>
      <c r="D52" s="25">
        <v>254</v>
      </c>
      <c r="E52" s="25">
        <v>178</v>
      </c>
      <c r="F52" s="25">
        <v>4142</v>
      </c>
      <c r="G52" s="25">
        <v>2510</v>
      </c>
      <c r="H52" s="25">
        <v>712</v>
      </c>
      <c r="I52" s="25">
        <v>2287</v>
      </c>
      <c r="J52" s="25">
        <v>2368</v>
      </c>
      <c r="K52" s="25">
        <v>2967</v>
      </c>
      <c r="L52" s="26">
        <v>36309</v>
      </c>
    </row>
    <row r="53" spans="1:12" s="13" customFormat="1" ht="13">
      <c r="A53" s="39" t="s">
        <v>52</v>
      </c>
      <c r="B53" s="24">
        <v>15932</v>
      </c>
      <c r="C53" s="25">
        <v>3546</v>
      </c>
      <c r="D53" s="25">
        <v>253</v>
      </c>
      <c r="E53" s="25">
        <v>149</v>
      </c>
      <c r="F53" s="25">
        <v>4860</v>
      </c>
      <c r="G53" s="25">
        <v>2362</v>
      </c>
      <c r="H53" s="25">
        <v>687</v>
      </c>
      <c r="I53" s="25">
        <v>2253</v>
      </c>
      <c r="J53" s="25">
        <v>2063</v>
      </c>
      <c r="K53" s="25">
        <v>1959</v>
      </c>
      <c r="L53" s="26">
        <v>34064</v>
      </c>
    </row>
    <row r="54" spans="1:12" s="13" customFormat="1" ht="13">
      <c r="A54" s="39" t="s">
        <v>53</v>
      </c>
      <c r="B54" s="24">
        <v>17193</v>
      </c>
      <c r="C54" s="25">
        <v>3525</v>
      </c>
      <c r="D54" s="25">
        <v>255</v>
      </c>
      <c r="E54" s="25">
        <v>163</v>
      </c>
      <c r="F54" s="25">
        <v>4739</v>
      </c>
      <c r="G54" s="25">
        <v>2361</v>
      </c>
      <c r="H54" s="25">
        <v>897</v>
      </c>
      <c r="I54" s="25">
        <v>2292</v>
      </c>
      <c r="J54" s="25">
        <v>2064</v>
      </c>
      <c r="K54" s="25">
        <v>2351</v>
      </c>
      <c r="L54" s="26">
        <v>35840</v>
      </c>
    </row>
    <row r="55" spans="1:12" s="13" customFormat="1" ht="13">
      <c r="A55" s="39" t="s">
        <v>54</v>
      </c>
      <c r="B55" s="24">
        <v>16949</v>
      </c>
      <c r="C55" s="25">
        <v>3276</v>
      </c>
      <c r="D55" s="25">
        <v>262</v>
      </c>
      <c r="E55" s="25">
        <v>106</v>
      </c>
      <c r="F55" s="25">
        <v>3285</v>
      </c>
      <c r="G55" s="25">
        <v>2436</v>
      </c>
      <c r="H55" s="25">
        <v>772</v>
      </c>
      <c r="I55" s="25">
        <v>2267</v>
      </c>
      <c r="J55" s="25">
        <v>1654</v>
      </c>
      <c r="K55" s="25">
        <v>2286</v>
      </c>
      <c r="L55" s="26">
        <v>33294</v>
      </c>
    </row>
    <row r="56" spans="1:12" s="13" customFormat="1" ht="13">
      <c r="A56" s="39" t="s">
        <v>55</v>
      </c>
      <c r="B56" s="24">
        <v>16585</v>
      </c>
      <c r="C56" s="25">
        <v>3506</v>
      </c>
      <c r="D56" s="25">
        <v>266</v>
      </c>
      <c r="E56" s="25">
        <v>163</v>
      </c>
      <c r="F56" s="25">
        <v>4049</v>
      </c>
      <c r="G56" s="25">
        <v>2441</v>
      </c>
      <c r="H56" s="25">
        <v>911</v>
      </c>
      <c r="I56" s="25">
        <v>2324</v>
      </c>
      <c r="J56" s="25">
        <v>1654</v>
      </c>
      <c r="K56" s="25">
        <v>3382</v>
      </c>
      <c r="L56" s="26">
        <v>35282</v>
      </c>
    </row>
    <row r="57" spans="1:12" s="13" customFormat="1" ht="13">
      <c r="A57" s="39" t="s">
        <v>56</v>
      </c>
      <c r="B57" s="24">
        <v>14908</v>
      </c>
      <c r="C57" s="25">
        <v>3254</v>
      </c>
      <c r="D57" s="25">
        <v>236</v>
      </c>
      <c r="E57" s="25">
        <v>261</v>
      </c>
      <c r="F57" s="25">
        <v>3639</v>
      </c>
      <c r="G57" s="25">
        <v>2422</v>
      </c>
      <c r="H57" s="25">
        <v>750</v>
      </c>
      <c r="I57" s="25">
        <v>2299</v>
      </c>
      <c r="J57" s="25">
        <v>1193</v>
      </c>
      <c r="K57" s="25">
        <v>3912</v>
      </c>
      <c r="L57" s="26">
        <v>32874</v>
      </c>
    </row>
    <row r="58" spans="1:12" s="13" customFormat="1" ht="13">
      <c r="A58" s="39" t="s">
        <v>57</v>
      </c>
      <c r="B58" s="24">
        <v>15613</v>
      </c>
      <c r="C58" s="25">
        <v>3254</v>
      </c>
      <c r="D58" s="25">
        <v>271</v>
      </c>
      <c r="E58" s="25">
        <v>432</v>
      </c>
      <c r="F58" s="25">
        <v>3955</v>
      </c>
      <c r="G58" s="25">
        <v>2398</v>
      </c>
      <c r="H58" s="25">
        <v>838</v>
      </c>
      <c r="I58" s="25">
        <v>2345</v>
      </c>
      <c r="J58" s="25">
        <v>1193</v>
      </c>
      <c r="K58" s="25">
        <v>4590</v>
      </c>
      <c r="L58" s="26">
        <v>34889</v>
      </c>
    </row>
    <row r="59" spans="1:12" s="13" customFormat="1" ht="13">
      <c r="A59" s="39" t="s">
        <v>58</v>
      </c>
      <c r="B59" s="24">
        <v>13960</v>
      </c>
      <c r="C59" s="25">
        <v>3098</v>
      </c>
      <c r="D59" s="25">
        <v>244</v>
      </c>
      <c r="E59" s="25">
        <v>480</v>
      </c>
      <c r="F59" s="25">
        <v>3776</v>
      </c>
      <c r="G59" s="25">
        <v>2412</v>
      </c>
      <c r="H59" s="25">
        <v>780</v>
      </c>
      <c r="I59" s="25">
        <v>2336</v>
      </c>
      <c r="J59" s="25">
        <v>834</v>
      </c>
      <c r="K59" s="25">
        <v>4004</v>
      </c>
      <c r="L59" s="26">
        <v>31924</v>
      </c>
    </row>
    <row r="60" spans="1:12" s="13" customFormat="1" ht="13">
      <c r="A60" s="39" t="s">
        <v>59</v>
      </c>
      <c r="B60" s="24">
        <v>15100</v>
      </c>
      <c r="C60" s="25">
        <v>3212</v>
      </c>
      <c r="D60" s="25">
        <v>240</v>
      </c>
      <c r="E60" s="25">
        <v>452</v>
      </c>
      <c r="F60" s="25">
        <v>4452</v>
      </c>
      <c r="G60" s="25">
        <v>2420</v>
      </c>
      <c r="H60" s="25">
        <v>802</v>
      </c>
      <c r="I60" s="25">
        <v>2407</v>
      </c>
      <c r="J60" s="25">
        <v>834</v>
      </c>
      <c r="K60" s="25">
        <v>3929</v>
      </c>
      <c r="L60" s="26">
        <v>33847</v>
      </c>
    </row>
    <row r="61" spans="1:12" s="13" customFormat="1" ht="13">
      <c r="A61" s="39" t="s">
        <v>60</v>
      </c>
      <c r="B61" s="24">
        <v>14245</v>
      </c>
      <c r="C61" s="25">
        <v>2901</v>
      </c>
      <c r="D61" s="25">
        <v>242</v>
      </c>
      <c r="E61" s="25">
        <v>465</v>
      </c>
      <c r="F61" s="25">
        <v>3741</v>
      </c>
      <c r="G61" s="25">
        <v>2433</v>
      </c>
      <c r="H61" s="25">
        <v>765</v>
      </c>
      <c r="I61" s="25">
        <v>2504</v>
      </c>
      <c r="J61" s="25">
        <v>464</v>
      </c>
      <c r="K61" s="25">
        <v>3330</v>
      </c>
      <c r="L61" s="26">
        <v>31090</v>
      </c>
    </row>
    <row r="62" spans="1:12" s="13" customFormat="1" ht="13">
      <c r="A62" s="39" t="s">
        <v>61</v>
      </c>
      <c r="B62" s="24">
        <v>15245</v>
      </c>
      <c r="C62" s="25">
        <v>2151</v>
      </c>
      <c r="D62" s="25">
        <v>277</v>
      </c>
      <c r="E62" s="25">
        <v>465</v>
      </c>
      <c r="F62" s="25">
        <v>4218</v>
      </c>
      <c r="G62" s="25">
        <v>2331</v>
      </c>
      <c r="H62" s="25">
        <v>749</v>
      </c>
      <c r="I62" s="25">
        <v>2645</v>
      </c>
      <c r="J62" s="25">
        <v>569</v>
      </c>
      <c r="K62" s="25">
        <v>4423</v>
      </c>
      <c r="L62" s="26">
        <v>33074</v>
      </c>
    </row>
    <row r="63" spans="1:12" s="13" customFormat="1" ht="13">
      <c r="A63" s="39" t="s">
        <v>62</v>
      </c>
      <c r="B63" s="24">
        <v>13692</v>
      </c>
      <c r="C63" s="25">
        <v>2669</v>
      </c>
      <c r="D63" s="25">
        <v>341</v>
      </c>
      <c r="E63" s="25">
        <v>268</v>
      </c>
      <c r="F63" s="25">
        <v>3795</v>
      </c>
      <c r="G63" s="25">
        <v>2345</v>
      </c>
      <c r="H63" s="25">
        <v>509</v>
      </c>
      <c r="I63" s="25">
        <v>2712</v>
      </c>
      <c r="J63" s="25">
        <v>312</v>
      </c>
      <c r="K63" s="25">
        <v>4879</v>
      </c>
      <c r="L63" s="26">
        <v>31523</v>
      </c>
    </row>
    <row r="64" spans="1:12" s="13" customFormat="1" ht="13">
      <c r="A64" s="39" t="s">
        <v>63</v>
      </c>
      <c r="B64" s="24">
        <v>14424</v>
      </c>
      <c r="C64" s="25">
        <v>2760</v>
      </c>
      <c r="D64" s="25">
        <v>492</v>
      </c>
      <c r="E64" s="25">
        <v>356</v>
      </c>
      <c r="F64" s="25">
        <v>3801</v>
      </c>
      <c r="G64" s="25">
        <v>2320</v>
      </c>
      <c r="H64" s="25">
        <v>512</v>
      </c>
      <c r="I64" s="25">
        <v>2807</v>
      </c>
      <c r="J64" s="25">
        <v>311</v>
      </c>
      <c r="K64" s="25">
        <v>5663</v>
      </c>
      <c r="L64" s="26">
        <v>33445</v>
      </c>
    </row>
    <row r="65" spans="1:12" s="13" customFormat="1" ht="13">
      <c r="A65" s="39" t="s">
        <v>64</v>
      </c>
      <c r="B65" s="24">
        <v>13388</v>
      </c>
      <c r="C65" s="25">
        <v>2578</v>
      </c>
      <c r="D65" s="25">
        <v>471</v>
      </c>
      <c r="E65" s="25">
        <v>325</v>
      </c>
      <c r="F65" s="25">
        <v>3378</v>
      </c>
      <c r="G65" s="25">
        <v>2261</v>
      </c>
      <c r="H65" s="25">
        <v>437</v>
      </c>
      <c r="I65" s="25">
        <v>2799</v>
      </c>
      <c r="J65" s="25">
        <v>210</v>
      </c>
      <c r="K65" s="25">
        <v>5471</v>
      </c>
      <c r="L65" s="26">
        <v>31318</v>
      </c>
    </row>
    <row r="66" spans="1:12" s="13" customFormat="1" ht="13">
      <c r="A66" s="39" t="s">
        <v>65</v>
      </c>
      <c r="B66" s="24">
        <v>14510</v>
      </c>
      <c r="C66" s="25">
        <v>2578</v>
      </c>
      <c r="D66" s="25">
        <v>481</v>
      </c>
      <c r="E66" s="25">
        <v>381</v>
      </c>
      <c r="F66" s="25">
        <v>3315</v>
      </c>
      <c r="G66" s="25">
        <v>2212</v>
      </c>
      <c r="H66" s="25">
        <v>519</v>
      </c>
      <c r="I66" s="25">
        <v>2935</v>
      </c>
      <c r="J66" s="25">
        <v>316</v>
      </c>
      <c r="K66" s="25">
        <v>5833</v>
      </c>
      <c r="L66" s="26">
        <v>33080</v>
      </c>
    </row>
    <row r="67" spans="1:12" s="13" customFormat="1" ht="13">
      <c r="A67" s="39" t="s">
        <v>66</v>
      </c>
      <c r="B67" s="24">
        <v>14966</v>
      </c>
      <c r="C67" s="25">
        <v>2186</v>
      </c>
      <c r="D67" s="25">
        <v>453</v>
      </c>
      <c r="E67" s="25">
        <v>431</v>
      </c>
      <c r="F67" s="25">
        <v>2786</v>
      </c>
      <c r="G67" s="25">
        <v>2176</v>
      </c>
      <c r="H67" s="25">
        <v>449</v>
      </c>
      <c r="I67" s="25">
        <v>2923</v>
      </c>
      <c r="J67" s="25">
        <v>212</v>
      </c>
      <c r="K67" s="25">
        <v>4719</v>
      </c>
      <c r="L67" s="26">
        <v>31301</v>
      </c>
    </row>
    <row r="68" spans="1:12" s="13" customFormat="1" ht="13">
      <c r="A68" s="39" t="s">
        <v>67</v>
      </c>
      <c r="B68" s="24">
        <v>15614</v>
      </c>
      <c r="C68" s="25">
        <v>2341</v>
      </c>
      <c r="D68" s="25">
        <v>380</v>
      </c>
      <c r="E68" s="25">
        <v>552</v>
      </c>
      <c r="F68" s="25">
        <v>3070</v>
      </c>
      <c r="G68" s="25">
        <v>2141</v>
      </c>
      <c r="H68" s="25">
        <v>565</v>
      </c>
      <c r="I68" s="25">
        <v>3043</v>
      </c>
      <c r="J68" s="25">
        <v>212</v>
      </c>
      <c r="K68" s="25">
        <v>4999</v>
      </c>
      <c r="L68" s="26">
        <v>32917</v>
      </c>
    </row>
    <row r="69" spans="1:12" s="13" customFormat="1" ht="13">
      <c r="A69" s="39" t="s">
        <v>68</v>
      </c>
      <c r="B69" s="24">
        <v>13574</v>
      </c>
      <c r="C69" s="25">
        <v>2176</v>
      </c>
      <c r="D69" s="25">
        <v>372</v>
      </c>
      <c r="E69" s="25">
        <v>445</v>
      </c>
      <c r="F69" s="25">
        <v>2979</v>
      </c>
      <c r="G69" s="25">
        <v>2166</v>
      </c>
      <c r="H69" s="25">
        <v>459</v>
      </c>
      <c r="I69" s="25">
        <v>3054</v>
      </c>
      <c r="J69" s="25">
        <v>211</v>
      </c>
      <c r="K69" s="25">
        <v>4393</v>
      </c>
      <c r="L69" s="26">
        <v>29828</v>
      </c>
    </row>
    <row r="70" spans="1:12" s="13" customFormat="1" ht="13">
      <c r="A70" s="39" t="s">
        <v>69</v>
      </c>
      <c r="B70" s="24">
        <v>15388</v>
      </c>
      <c r="C70" s="25">
        <v>2125</v>
      </c>
      <c r="D70" s="25">
        <v>451</v>
      </c>
      <c r="E70" s="25">
        <v>470</v>
      </c>
      <c r="F70" s="25">
        <v>3084</v>
      </c>
      <c r="G70" s="25">
        <v>2167</v>
      </c>
      <c r="H70" s="25">
        <v>491</v>
      </c>
      <c r="I70" s="25">
        <v>3140</v>
      </c>
      <c r="J70" s="25">
        <v>211</v>
      </c>
      <c r="K70" s="25">
        <v>4522</v>
      </c>
      <c r="L70" s="26">
        <v>32049</v>
      </c>
    </row>
    <row r="71" spans="1:12" s="13" customFormat="1" ht="13">
      <c r="A71" s="39" t="s">
        <v>70</v>
      </c>
      <c r="B71" s="24">
        <v>14112</v>
      </c>
      <c r="C71" s="25">
        <v>1789</v>
      </c>
      <c r="D71" s="25">
        <v>340</v>
      </c>
      <c r="E71" s="25">
        <v>358</v>
      </c>
      <c r="F71" s="25">
        <v>2489</v>
      </c>
      <c r="G71" s="25">
        <v>2207</v>
      </c>
      <c r="H71" s="25">
        <v>451</v>
      </c>
      <c r="I71" s="25">
        <v>3190</v>
      </c>
      <c r="J71" s="25">
        <v>213</v>
      </c>
      <c r="K71" s="25">
        <v>4257</v>
      </c>
      <c r="L71" s="26">
        <v>29406</v>
      </c>
    </row>
    <row r="72" spans="1:12" s="13" customFormat="1" ht="13">
      <c r="A72" s="39" t="s">
        <v>71</v>
      </c>
      <c r="B72" s="24">
        <v>14659</v>
      </c>
      <c r="C72" s="25">
        <v>1839</v>
      </c>
      <c r="D72" s="25">
        <v>369</v>
      </c>
      <c r="E72" s="25">
        <v>385</v>
      </c>
      <c r="F72" s="25">
        <v>2526</v>
      </c>
      <c r="G72" s="25">
        <v>2187</v>
      </c>
      <c r="H72" s="25">
        <v>512</v>
      </c>
      <c r="I72" s="25">
        <v>3280</v>
      </c>
      <c r="J72" s="25">
        <v>214</v>
      </c>
      <c r="K72" s="25">
        <v>5583</v>
      </c>
      <c r="L72" s="26">
        <v>31554</v>
      </c>
    </row>
    <row r="73" spans="1:12" s="13" customFormat="1" ht="13">
      <c r="A73" s="39" t="s">
        <v>72</v>
      </c>
      <c r="B73" s="24">
        <v>13009</v>
      </c>
      <c r="C73" s="25">
        <v>1674</v>
      </c>
      <c r="D73" s="25">
        <v>280</v>
      </c>
      <c r="E73" s="25">
        <v>318</v>
      </c>
      <c r="F73" s="25">
        <v>2275</v>
      </c>
      <c r="G73" s="25">
        <v>2267</v>
      </c>
      <c r="H73" s="25">
        <v>561</v>
      </c>
      <c r="I73" s="25">
        <v>3322</v>
      </c>
      <c r="J73" s="25">
        <v>212</v>
      </c>
      <c r="K73" s="25">
        <v>4937</v>
      </c>
      <c r="L73" s="26">
        <v>28855</v>
      </c>
    </row>
    <row r="74" spans="1:12" s="13" customFormat="1" ht="13">
      <c r="A74" s="39" t="s">
        <v>73</v>
      </c>
      <c r="B74" s="24">
        <v>13118</v>
      </c>
      <c r="C74" s="25">
        <v>2085</v>
      </c>
      <c r="D74" s="25">
        <v>339</v>
      </c>
      <c r="E74" s="25">
        <v>362</v>
      </c>
      <c r="F74" s="25">
        <v>2379</v>
      </c>
      <c r="G74" s="25">
        <v>2315</v>
      </c>
      <c r="H74" s="25">
        <v>538</v>
      </c>
      <c r="I74" s="25">
        <v>3449</v>
      </c>
      <c r="J74" s="25">
        <v>369</v>
      </c>
      <c r="K74" s="25">
        <v>5927</v>
      </c>
      <c r="L74" s="26">
        <v>30882</v>
      </c>
    </row>
    <row r="75" spans="1:12" s="13" customFormat="1" ht="13">
      <c r="A75" s="39" t="s">
        <v>74</v>
      </c>
      <c r="B75" s="24">
        <v>12954</v>
      </c>
      <c r="C75" s="25">
        <v>2133</v>
      </c>
      <c r="D75" s="25">
        <v>445</v>
      </c>
      <c r="E75" s="25">
        <v>321</v>
      </c>
      <c r="F75" s="25">
        <v>2152</v>
      </c>
      <c r="G75" s="25">
        <v>2305</v>
      </c>
      <c r="H75" s="25">
        <v>567</v>
      </c>
      <c r="I75" s="25">
        <v>3549</v>
      </c>
      <c r="J75" s="25">
        <v>525</v>
      </c>
      <c r="K75" s="25">
        <v>4341</v>
      </c>
      <c r="L75" s="26">
        <v>29291</v>
      </c>
    </row>
    <row r="76" spans="1:12" s="13" customFormat="1" ht="13">
      <c r="A76" s="39" t="s">
        <v>75</v>
      </c>
      <c r="B76" s="24">
        <v>15337</v>
      </c>
      <c r="C76" s="25">
        <v>2245</v>
      </c>
      <c r="D76" s="25">
        <v>359</v>
      </c>
      <c r="E76" s="25">
        <v>363</v>
      </c>
      <c r="F76" s="25">
        <v>2088</v>
      </c>
      <c r="G76" s="25">
        <v>2282</v>
      </c>
      <c r="H76" s="25">
        <v>626</v>
      </c>
      <c r="I76" s="25">
        <v>3674</v>
      </c>
      <c r="J76" s="25">
        <v>525</v>
      </c>
      <c r="K76" s="25">
        <v>4387</v>
      </c>
      <c r="L76" s="26">
        <v>31887</v>
      </c>
    </row>
    <row r="77" spans="1:12" s="13" customFormat="1" ht="13">
      <c r="A77" s="39" t="s">
        <v>78</v>
      </c>
      <c r="B77" s="24">
        <v>15311</v>
      </c>
      <c r="C77" s="25">
        <v>2070</v>
      </c>
      <c r="D77" s="25">
        <v>286</v>
      </c>
      <c r="E77" s="25">
        <v>351</v>
      </c>
      <c r="F77" s="25">
        <v>2151</v>
      </c>
      <c r="G77" s="25">
        <v>2161</v>
      </c>
      <c r="H77" s="25">
        <v>431</v>
      </c>
      <c r="I77" s="25">
        <v>3594</v>
      </c>
      <c r="J77" s="25">
        <v>556</v>
      </c>
      <c r="K77" s="25">
        <v>3763</v>
      </c>
      <c r="L77" s="26">
        <v>30675</v>
      </c>
    </row>
    <row r="78" spans="1:12" s="13" customFormat="1" ht="13">
      <c r="A78" s="39" t="s">
        <v>76</v>
      </c>
      <c r="B78" s="24">
        <v>17226</v>
      </c>
      <c r="C78" s="25">
        <v>2070</v>
      </c>
      <c r="D78" s="25">
        <v>289</v>
      </c>
      <c r="E78" s="25">
        <v>438</v>
      </c>
      <c r="F78" s="25">
        <v>2302</v>
      </c>
      <c r="G78" s="25">
        <v>2335</v>
      </c>
      <c r="H78" s="25">
        <v>516</v>
      </c>
      <c r="I78" s="25">
        <v>3683</v>
      </c>
      <c r="J78" s="25">
        <v>556</v>
      </c>
      <c r="K78" s="25">
        <v>4092</v>
      </c>
      <c r="L78" s="26">
        <v>33507</v>
      </c>
    </row>
    <row r="79" spans="1:12" s="13" customFormat="1" ht="13">
      <c r="A79" s="39" t="s">
        <v>77</v>
      </c>
      <c r="B79" s="24">
        <v>16481</v>
      </c>
      <c r="C79" s="25">
        <v>1666</v>
      </c>
      <c r="D79" s="25">
        <v>329</v>
      </c>
      <c r="E79" s="25">
        <v>319</v>
      </c>
      <c r="F79" s="25">
        <v>2072</v>
      </c>
      <c r="G79" s="25">
        <v>2412</v>
      </c>
      <c r="H79" s="25">
        <v>545</v>
      </c>
      <c r="I79" s="25">
        <v>3559</v>
      </c>
      <c r="J79" s="25">
        <v>833</v>
      </c>
      <c r="K79" s="25">
        <v>4228</v>
      </c>
      <c r="L79" s="26">
        <v>32444</v>
      </c>
    </row>
    <row r="80" spans="1:12" s="13" customFormat="1" ht="13">
      <c r="A80" s="39" t="s">
        <v>79</v>
      </c>
      <c r="B80" s="24">
        <v>18291</v>
      </c>
      <c r="C80" s="25">
        <v>1917</v>
      </c>
      <c r="D80" s="25">
        <v>334</v>
      </c>
      <c r="E80" s="25">
        <v>323</v>
      </c>
      <c r="F80" s="25">
        <v>2504</v>
      </c>
      <c r="G80" s="25">
        <v>2331</v>
      </c>
      <c r="H80" s="25">
        <v>610</v>
      </c>
      <c r="I80" s="25">
        <v>3771</v>
      </c>
      <c r="J80" s="25">
        <v>834</v>
      </c>
      <c r="K80" s="25">
        <v>4939</v>
      </c>
      <c r="L80" s="26">
        <v>35854</v>
      </c>
    </row>
    <row r="81" spans="1:12" s="13" customFormat="1" ht="13">
      <c r="A81" s="39" t="s">
        <v>80</v>
      </c>
      <c r="B81" s="24">
        <v>17206</v>
      </c>
      <c r="C81" s="25">
        <v>1529</v>
      </c>
      <c r="D81" s="25">
        <v>349</v>
      </c>
      <c r="E81" s="25">
        <v>277</v>
      </c>
      <c r="F81" s="25">
        <v>2976</v>
      </c>
      <c r="G81" s="25">
        <v>2207</v>
      </c>
      <c r="H81" s="25">
        <v>752</v>
      </c>
      <c r="I81" s="25">
        <v>3819</v>
      </c>
      <c r="J81" s="25">
        <v>835</v>
      </c>
      <c r="K81" s="25">
        <v>4759</v>
      </c>
      <c r="L81" s="26">
        <v>34709</v>
      </c>
    </row>
    <row r="82" spans="1:12" s="13" customFormat="1" ht="13">
      <c r="A82" s="39" t="s">
        <v>81</v>
      </c>
      <c r="B82" s="24">
        <v>16636</v>
      </c>
      <c r="C82" s="25">
        <v>1229</v>
      </c>
      <c r="D82" s="25">
        <v>357</v>
      </c>
      <c r="E82" s="25">
        <v>269</v>
      </c>
      <c r="F82" s="25">
        <v>2942</v>
      </c>
      <c r="G82" s="25">
        <v>2362</v>
      </c>
      <c r="H82" s="25">
        <v>781</v>
      </c>
      <c r="I82" s="25">
        <v>3749</v>
      </c>
      <c r="J82" s="25">
        <v>935</v>
      </c>
      <c r="K82" s="25">
        <v>4815</v>
      </c>
      <c r="L82" s="26">
        <v>34075</v>
      </c>
    </row>
    <row r="83" spans="1:12" s="13" customFormat="1" ht="13">
      <c r="A83" s="39" t="s">
        <v>82</v>
      </c>
      <c r="B83" s="24">
        <v>14029</v>
      </c>
      <c r="C83" s="25">
        <v>830</v>
      </c>
      <c r="D83" s="25">
        <v>345</v>
      </c>
      <c r="E83" s="25">
        <v>384</v>
      </c>
      <c r="F83" s="25">
        <v>3846</v>
      </c>
      <c r="G83" s="25">
        <v>2540</v>
      </c>
      <c r="H83" s="25">
        <v>662</v>
      </c>
      <c r="I83" s="25">
        <v>3867</v>
      </c>
      <c r="J83" s="25">
        <v>830</v>
      </c>
      <c r="K83" s="25">
        <v>5272</v>
      </c>
      <c r="L83" s="26">
        <v>32605</v>
      </c>
    </row>
    <row r="84" spans="1:12" s="13" customFormat="1" ht="13">
      <c r="A84" s="39" t="s">
        <v>83</v>
      </c>
      <c r="B84" s="24">
        <v>13193</v>
      </c>
      <c r="C84" s="25">
        <v>1473</v>
      </c>
      <c r="D84" s="25">
        <v>330</v>
      </c>
      <c r="E84" s="25">
        <v>328</v>
      </c>
      <c r="F84" s="25">
        <v>4028</v>
      </c>
      <c r="G84" s="25">
        <v>2609</v>
      </c>
      <c r="H84" s="25">
        <v>566</v>
      </c>
      <c r="I84" s="25">
        <v>3942</v>
      </c>
      <c r="J84" s="25">
        <v>930</v>
      </c>
      <c r="K84" s="25">
        <v>4688</v>
      </c>
      <c r="L84" s="26">
        <v>32086</v>
      </c>
    </row>
    <row r="85" spans="1:12" s="13" customFormat="1" ht="13">
      <c r="A85" s="39" t="s">
        <v>84</v>
      </c>
      <c r="B85" s="24">
        <v>14363</v>
      </c>
      <c r="C85" s="25">
        <v>1063</v>
      </c>
      <c r="D85" s="25">
        <v>301</v>
      </c>
      <c r="E85" s="25">
        <v>351</v>
      </c>
      <c r="F85" s="25">
        <v>3794</v>
      </c>
      <c r="G85" s="25">
        <v>2663</v>
      </c>
      <c r="H85" s="25">
        <v>530</v>
      </c>
      <c r="I85" s="25">
        <v>3901</v>
      </c>
      <c r="J85" s="25">
        <v>927</v>
      </c>
      <c r="K85" s="25">
        <v>3821</v>
      </c>
      <c r="L85" s="26">
        <v>31714</v>
      </c>
    </row>
    <row r="86" spans="1:12" s="13" customFormat="1" ht="13">
      <c r="A86" s="39" t="s">
        <v>85</v>
      </c>
      <c r="B86" s="24">
        <v>14237</v>
      </c>
      <c r="C86" s="25">
        <v>1571</v>
      </c>
      <c r="D86" s="25">
        <v>262</v>
      </c>
      <c r="E86" s="25">
        <v>273</v>
      </c>
      <c r="F86" s="25">
        <v>3000</v>
      </c>
      <c r="G86" s="25">
        <v>2541</v>
      </c>
      <c r="H86" s="25">
        <v>528</v>
      </c>
      <c r="I86" s="25">
        <v>3787</v>
      </c>
      <c r="J86" s="25">
        <v>1291</v>
      </c>
      <c r="K86" s="25">
        <v>4393</v>
      </c>
      <c r="L86" s="26">
        <v>31884</v>
      </c>
    </row>
    <row r="87" spans="1:12" s="13" customFormat="1" ht="13">
      <c r="A87" s="39" t="s">
        <v>86</v>
      </c>
      <c r="B87" s="24">
        <v>15766</v>
      </c>
      <c r="C87" s="25">
        <v>1487</v>
      </c>
      <c r="D87" s="25">
        <v>287</v>
      </c>
      <c r="E87" s="25">
        <v>246</v>
      </c>
      <c r="F87" s="25">
        <v>2908</v>
      </c>
      <c r="G87" s="25">
        <v>2494</v>
      </c>
      <c r="H87" s="25">
        <v>523</v>
      </c>
      <c r="I87" s="25">
        <v>3732</v>
      </c>
      <c r="J87" s="25">
        <v>1448</v>
      </c>
      <c r="K87" s="25">
        <v>5132</v>
      </c>
      <c r="L87" s="26">
        <v>34022</v>
      </c>
    </row>
    <row r="88" spans="1:12" s="13" customFormat="1" ht="13">
      <c r="A88" s="39" t="s">
        <v>87</v>
      </c>
      <c r="B88" s="24">
        <v>14503</v>
      </c>
      <c r="C88" s="25">
        <v>1224</v>
      </c>
      <c r="D88" s="25">
        <v>427</v>
      </c>
      <c r="E88" s="25">
        <v>673</v>
      </c>
      <c r="F88" s="25">
        <v>3721</v>
      </c>
      <c r="G88" s="25">
        <v>2407</v>
      </c>
      <c r="H88" s="25">
        <v>587</v>
      </c>
      <c r="I88" s="25">
        <v>3745</v>
      </c>
      <c r="J88" s="25">
        <v>1254</v>
      </c>
      <c r="K88" s="25">
        <v>7881</v>
      </c>
      <c r="L88" s="26">
        <v>36422</v>
      </c>
    </row>
    <row r="89" spans="1:12" s="13" customFormat="1" ht="13">
      <c r="A89" s="39" t="s">
        <v>88</v>
      </c>
      <c r="B89" s="24">
        <v>15378</v>
      </c>
      <c r="C89" s="25">
        <v>1912</v>
      </c>
      <c r="D89" s="25">
        <v>294</v>
      </c>
      <c r="E89" s="25">
        <v>612</v>
      </c>
      <c r="F89" s="25">
        <v>4239</v>
      </c>
      <c r="G89" s="25">
        <v>2363</v>
      </c>
      <c r="H89" s="25">
        <v>923</v>
      </c>
      <c r="I89" s="25">
        <v>4548</v>
      </c>
      <c r="J89" s="25">
        <v>1152</v>
      </c>
      <c r="K89" s="25">
        <v>9437</v>
      </c>
      <c r="L89" s="26">
        <v>40858</v>
      </c>
    </row>
    <row r="90" spans="1:12" s="13" customFormat="1" ht="13">
      <c r="A90" s="39" t="s">
        <v>89</v>
      </c>
      <c r="B90" s="24">
        <v>17974</v>
      </c>
      <c r="C90" s="25">
        <v>3032</v>
      </c>
      <c r="D90" s="25">
        <v>270</v>
      </c>
      <c r="E90" s="25">
        <v>677</v>
      </c>
      <c r="F90" s="25">
        <v>5066</v>
      </c>
      <c r="G90" s="25">
        <v>2636</v>
      </c>
      <c r="H90" s="25">
        <v>1466</v>
      </c>
      <c r="I90" s="25">
        <v>4824</v>
      </c>
      <c r="J90" s="25">
        <v>1048</v>
      </c>
      <c r="K90" s="25">
        <v>10401</v>
      </c>
      <c r="L90" s="26">
        <v>47393</v>
      </c>
    </row>
    <row r="91" spans="1:12" s="13" customFormat="1" ht="13">
      <c r="A91" s="39" t="s">
        <v>90</v>
      </c>
      <c r="B91" s="24">
        <v>20081</v>
      </c>
      <c r="C91" s="25">
        <v>3032</v>
      </c>
      <c r="D91" s="25">
        <v>280</v>
      </c>
      <c r="E91" s="25">
        <v>722</v>
      </c>
      <c r="F91" s="25">
        <v>5949</v>
      </c>
      <c r="G91" s="25">
        <v>2647</v>
      </c>
      <c r="H91" s="25">
        <v>1877</v>
      </c>
      <c r="I91" s="25">
        <v>4730</v>
      </c>
      <c r="J91" s="25">
        <v>1606</v>
      </c>
      <c r="K91" s="25">
        <v>11150</v>
      </c>
      <c r="L91" s="26">
        <v>52074</v>
      </c>
    </row>
    <row r="92" spans="1:12" s="13" customFormat="1" ht="13">
      <c r="A92" s="39" t="s">
        <v>91</v>
      </c>
      <c r="B92" s="24">
        <v>27740</v>
      </c>
      <c r="C92" s="25">
        <v>391</v>
      </c>
      <c r="D92" s="25">
        <v>253</v>
      </c>
      <c r="E92" s="25">
        <v>771</v>
      </c>
      <c r="F92" s="25">
        <v>7571</v>
      </c>
      <c r="G92" s="25">
        <v>2695</v>
      </c>
      <c r="H92" s="25">
        <v>1725</v>
      </c>
      <c r="I92" s="25">
        <v>4610</v>
      </c>
      <c r="J92" s="25">
        <v>1636</v>
      </c>
      <c r="K92" s="25">
        <v>10448</v>
      </c>
      <c r="L92" s="26">
        <v>57841</v>
      </c>
    </row>
    <row r="93" spans="1:12" s="13" customFormat="1" ht="13">
      <c r="A93" s="39" t="s">
        <v>92</v>
      </c>
      <c r="B93" s="24">
        <v>29025</v>
      </c>
      <c r="C93" s="25">
        <v>565</v>
      </c>
      <c r="D93" s="25">
        <v>221</v>
      </c>
      <c r="E93" s="25">
        <v>631</v>
      </c>
      <c r="F93" s="25">
        <v>7115</v>
      </c>
      <c r="G93" s="25">
        <v>2762</v>
      </c>
      <c r="H93" s="25">
        <v>1609</v>
      </c>
      <c r="I93" s="25">
        <v>4091</v>
      </c>
      <c r="J93" s="25">
        <v>1726</v>
      </c>
      <c r="K93" s="25">
        <v>11751</v>
      </c>
      <c r="L93" s="26">
        <v>59495</v>
      </c>
    </row>
    <row r="94" spans="1:12" s="13" customFormat="1" ht="13">
      <c r="A94" s="39" t="s">
        <v>93</v>
      </c>
      <c r="B94" s="24">
        <v>28824</v>
      </c>
      <c r="C94" s="25">
        <v>1012</v>
      </c>
      <c r="D94" s="25">
        <v>223</v>
      </c>
      <c r="E94" s="25">
        <v>635</v>
      </c>
      <c r="F94" s="25">
        <v>8180</v>
      </c>
      <c r="G94" s="25">
        <v>2632</v>
      </c>
      <c r="H94" s="25">
        <v>2099</v>
      </c>
      <c r="I94" s="25">
        <v>4027</v>
      </c>
      <c r="J94" s="25">
        <v>1526</v>
      </c>
      <c r="K94" s="25">
        <v>14180</v>
      </c>
      <c r="L94" s="26">
        <v>63339</v>
      </c>
    </row>
    <row r="95" spans="1:12" s="13" customFormat="1" ht="13">
      <c r="A95" s="39" t="s">
        <v>94</v>
      </c>
      <c r="B95" s="24">
        <v>30200</v>
      </c>
      <c r="C95" s="25">
        <v>1362</v>
      </c>
      <c r="D95" s="25">
        <v>232</v>
      </c>
      <c r="E95" s="25">
        <v>511</v>
      </c>
      <c r="F95" s="25">
        <v>8348</v>
      </c>
      <c r="G95" s="25">
        <v>2946</v>
      </c>
      <c r="H95" s="25">
        <v>2254</v>
      </c>
      <c r="I95" s="25">
        <v>3971</v>
      </c>
      <c r="J95" s="25">
        <v>1526</v>
      </c>
      <c r="K95" s="25">
        <v>17399</v>
      </c>
      <c r="L95" s="26">
        <v>68750</v>
      </c>
    </row>
    <row r="96" spans="1:12" s="13" customFormat="1" ht="13">
      <c r="A96" s="39" t="s">
        <v>95</v>
      </c>
      <c r="B96" s="24">
        <v>31099</v>
      </c>
      <c r="C96" s="25">
        <v>1621</v>
      </c>
      <c r="D96" s="25">
        <v>264</v>
      </c>
      <c r="E96" s="25">
        <v>373</v>
      </c>
      <c r="F96" s="25">
        <v>7498</v>
      </c>
      <c r="G96" s="25">
        <v>2190</v>
      </c>
      <c r="H96" s="25">
        <v>2074</v>
      </c>
      <c r="I96" s="25">
        <v>3783</v>
      </c>
      <c r="J96" s="25">
        <v>1202</v>
      </c>
      <c r="K96" s="25">
        <v>19498</v>
      </c>
      <c r="L96" s="26">
        <v>69601</v>
      </c>
    </row>
    <row r="97" spans="1:12" s="13" customFormat="1" ht="13">
      <c r="A97" s="39" t="s">
        <v>96</v>
      </c>
      <c r="B97" s="24">
        <v>32744</v>
      </c>
      <c r="C97" s="25">
        <v>1058</v>
      </c>
      <c r="D97" s="25">
        <v>237</v>
      </c>
      <c r="E97" s="25">
        <v>328</v>
      </c>
      <c r="F97" s="25">
        <v>7602</v>
      </c>
      <c r="G97" s="25">
        <v>2072</v>
      </c>
      <c r="H97" s="25">
        <v>1863</v>
      </c>
      <c r="I97" s="25">
        <v>3550</v>
      </c>
      <c r="J97" s="25">
        <v>803</v>
      </c>
      <c r="K97" s="25">
        <v>20416</v>
      </c>
      <c r="L97" s="26">
        <v>70675</v>
      </c>
    </row>
    <row r="98" spans="1:12" s="13" customFormat="1" ht="13">
      <c r="A98" s="39" t="s">
        <v>97</v>
      </c>
      <c r="B98" s="24">
        <v>30331</v>
      </c>
      <c r="C98" s="25">
        <v>912</v>
      </c>
      <c r="D98" s="25">
        <v>287</v>
      </c>
      <c r="E98" s="25">
        <v>664</v>
      </c>
      <c r="F98" s="25">
        <v>7629</v>
      </c>
      <c r="G98" s="25">
        <v>1875</v>
      </c>
      <c r="H98" s="25">
        <v>1805</v>
      </c>
      <c r="I98" s="25">
        <v>3519</v>
      </c>
      <c r="J98" s="25">
        <v>894</v>
      </c>
      <c r="K98" s="25">
        <v>25559</v>
      </c>
      <c r="L98" s="26">
        <v>73475</v>
      </c>
    </row>
    <row r="99" spans="1:12" s="13" customFormat="1" ht="13">
      <c r="A99" s="39" t="s">
        <v>98</v>
      </c>
      <c r="B99" s="24">
        <v>31162</v>
      </c>
      <c r="C99" s="25">
        <v>848</v>
      </c>
      <c r="D99" s="25">
        <v>297</v>
      </c>
      <c r="E99" s="25">
        <v>644</v>
      </c>
      <c r="F99" s="25">
        <v>7081</v>
      </c>
      <c r="G99" s="25">
        <v>1638</v>
      </c>
      <c r="H99" s="25">
        <v>1573</v>
      </c>
      <c r="I99" s="25">
        <v>3328</v>
      </c>
      <c r="J99" s="25">
        <v>1601</v>
      </c>
      <c r="K99" s="25">
        <v>28345</v>
      </c>
      <c r="L99" s="26">
        <v>76516</v>
      </c>
    </row>
    <row r="100" spans="1:12" s="13" customFormat="1" ht="13">
      <c r="A100" s="39" t="s">
        <v>99</v>
      </c>
      <c r="B100" s="24">
        <v>33536</v>
      </c>
      <c r="C100" s="25">
        <v>848</v>
      </c>
      <c r="D100" s="25">
        <v>216</v>
      </c>
      <c r="E100" s="25">
        <v>686</v>
      </c>
      <c r="F100" s="25">
        <v>6017</v>
      </c>
      <c r="G100" s="25">
        <v>1374</v>
      </c>
      <c r="H100" s="25">
        <v>1157</v>
      </c>
      <c r="I100" s="25">
        <v>3183</v>
      </c>
      <c r="J100" s="25">
        <v>1574</v>
      </c>
      <c r="K100" s="25">
        <v>29953</v>
      </c>
      <c r="L100" s="26">
        <v>78544</v>
      </c>
    </row>
    <row r="101" spans="1:12" s="13" customFormat="1" ht="13">
      <c r="A101" s="39" t="s">
        <v>100</v>
      </c>
      <c r="B101" s="24">
        <v>31895</v>
      </c>
      <c r="C101" s="25">
        <v>695</v>
      </c>
      <c r="D101" s="25">
        <v>218</v>
      </c>
      <c r="E101" s="25">
        <v>718</v>
      </c>
      <c r="F101" s="25">
        <v>5438</v>
      </c>
      <c r="G101" s="25">
        <v>1131</v>
      </c>
      <c r="H101" s="25">
        <v>1181</v>
      </c>
      <c r="I101" s="25">
        <v>2620</v>
      </c>
      <c r="J101" s="25">
        <v>1687</v>
      </c>
      <c r="K101" s="25">
        <v>35352</v>
      </c>
      <c r="L101" s="26">
        <v>80935</v>
      </c>
    </row>
    <row r="102" spans="1:12" s="13" customFormat="1" ht="13">
      <c r="A102" s="39" t="s">
        <v>101</v>
      </c>
      <c r="B102" s="24">
        <v>30902</v>
      </c>
      <c r="C102" s="25">
        <v>545</v>
      </c>
      <c r="D102" s="25">
        <v>188</v>
      </c>
      <c r="E102" s="25">
        <v>715</v>
      </c>
      <c r="F102" s="25">
        <v>5184</v>
      </c>
      <c r="G102" s="25">
        <v>1175</v>
      </c>
      <c r="H102" s="25">
        <v>1157</v>
      </c>
      <c r="I102" s="25">
        <v>2406</v>
      </c>
      <c r="J102" s="25">
        <v>1835</v>
      </c>
      <c r="K102" s="25">
        <v>41011</v>
      </c>
      <c r="L102" s="26">
        <v>85118</v>
      </c>
    </row>
    <row r="103" spans="1:12" s="13" customFormat="1" ht="13">
      <c r="A103" s="39" t="s">
        <v>102</v>
      </c>
      <c r="B103" s="24">
        <v>29971</v>
      </c>
      <c r="C103" s="25">
        <v>445</v>
      </c>
      <c r="D103" s="25">
        <v>139</v>
      </c>
      <c r="E103" s="25">
        <v>633</v>
      </c>
      <c r="F103" s="25">
        <v>4710</v>
      </c>
      <c r="G103" s="25">
        <v>1387</v>
      </c>
      <c r="H103" s="25">
        <v>1179</v>
      </c>
      <c r="I103" s="25">
        <v>2287</v>
      </c>
      <c r="J103" s="25">
        <v>1497</v>
      </c>
      <c r="K103" s="25">
        <v>43265</v>
      </c>
      <c r="L103" s="26">
        <v>85513</v>
      </c>
    </row>
    <row r="104" spans="1:12" s="13" customFormat="1" ht="13">
      <c r="A104" s="39" t="s">
        <v>103</v>
      </c>
      <c r="B104" s="24">
        <v>30423</v>
      </c>
      <c r="C104" s="25">
        <v>582</v>
      </c>
      <c r="D104" s="25">
        <v>144</v>
      </c>
      <c r="E104" s="25">
        <v>514</v>
      </c>
      <c r="F104" s="25">
        <v>3900</v>
      </c>
      <c r="G104" s="25">
        <v>1382</v>
      </c>
      <c r="H104" s="25">
        <v>1071</v>
      </c>
      <c r="I104" s="25">
        <v>2242</v>
      </c>
      <c r="J104" s="25">
        <v>1379</v>
      </c>
      <c r="K104" s="25">
        <v>43269</v>
      </c>
      <c r="L104" s="26">
        <v>84906</v>
      </c>
    </row>
    <row r="105" spans="1:12" s="13" customFormat="1" ht="13">
      <c r="A105" s="39" t="s">
        <v>104</v>
      </c>
      <c r="B105" s="24">
        <v>23375</v>
      </c>
      <c r="C105" s="25">
        <v>508</v>
      </c>
      <c r="D105" s="25">
        <v>165</v>
      </c>
      <c r="E105" s="25">
        <v>602</v>
      </c>
      <c r="F105" s="25">
        <v>3029</v>
      </c>
      <c r="G105" s="25">
        <v>2072</v>
      </c>
      <c r="H105" s="25">
        <v>1301</v>
      </c>
      <c r="I105" s="25">
        <v>2060</v>
      </c>
      <c r="J105" s="25">
        <v>1829</v>
      </c>
      <c r="K105" s="25">
        <v>47877</v>
      </c>
      <c r="L105" s="26">
        <v>82818</v>
      </c>
    </row>
    <row r="106" spans="1:12" s="13" customFormat="1" ht="13">
      <c r="A106" s="39" t="s">
        <v>105</v>
      </c>
      <c r="B106" s="24">
        <v>23037</v>
      </c>
      <c r="C106" s="25">
        <v>478</v>
      </c>
      <c r="D106" s="25">
        <v>174</v>
      </c>
      <c r="E106" s="25">
        <v>591</v>
      </c>
      <c r="F106" s="25">
        <v>2363</v>
      </c>
      <c r="G106" s="25">
        <v>2130</v>
      </c>
      <c r="H106" s="25">
        <v>1051</v>
      </c>
      <c r="I106" s="25">
        <v>1949</v>
      </c>
      <c r="J106" s="25">
        <v>1828</v>
      </c>
      <c r="K106" s="25">
        <v>50186</v>
      </c>
      <c r="L106" s="26">
        <v>83789</v>
      </c>
    </row>
    <row r="107" spans="1:12" s="13" customFormat="1" ht="13">
      <c r="A107" s="39" t="s">
        <v>106</v>
      </c>
      <c r="B107" s="24">
        <v>24687</v>
      </c>
      <c r="C107" s="25">
        <v>205</v>
      </c>
      <c r="D107" s="25">
        <v>152</v>
      </c>
      <c r="E107" s="25">
        <v>494</v>
      </c>
      <c r="F107" s="25">
        <v>1875</v>
      </c>
      <c r="G107" s="25">
        <v>2094</v>
      </c>
      <c r="H107" s="25">
        <v>739</v>
      </c>
      <c r="I107" s="25">
        <v>1819</v>
      </c>
      <c r="J107" s="25">
        <v>1829</v>
      </c>
      <c r="K107" s="25">
        <v>46850</v>
      </c>
      <c r="L107" s="26">
        <v>80745</v>
      </c>
    </row>
    <row r="108" spans="1:12" s="13" customFormat="1" ht="13">
      <c r="A108" s="39" t="s">
        <v>107</v>
      </c>
      <c r="B108" s="24">
        <v>27779</v>
      </c>
      <c r="C108" s="25">
        <v>50</v>
      </c>
      <c r="D108" s="25">
        <v>197</v>
      </c>
      <c r="E108" s="25">
        <v>599</v>
      </c>
      <c r="F108" s="25">
        <v>1990</v>
      </c>
      <c r="G108" s="25">
        <v>2127</v>
      </c>
      <c r="H108" s="25">
        <v>1168</v>
      </c>
      <c r="I108" s="25">
        <v>1751</v>
      </c>
      <c r="J108" s="25">
        <v>1862</v>
      </c>
      <c r="K108" s="25">
        <v>43911</v>
      </c>
      <c r="L108" s="26">
        <v>81435</v>
      </c>
    </row>
    <row r="109" spans="1:12" s="13" customFormat="1" ht="13">
      <c r="A109" s="39" t="s">
        <v>108</v>
      </c>
      <c r="B109" s="24">
        <v>28056</v>
      </c>
      <c r="C109" s="25"/>
      <c r="D109" s="25">
        <v>427</v>
      </c>
      <c r="E109" s="25">
        <v>1129</v>
      </c>
      <c r="F109" s="25">
        <v>3087</v>
      </c>
      <c r="G109" s="25">
        <v>2118</v>
      </c>
      <c r="H109" s="25">
        <v>1230</v>
      </c>
      <c r="I109" s="25">
        <v>1667</v>
      </c>
      <c r="J109" s="25">
        <v>3052</v>
      </c>
      <c r="K109" s="25">
        <v>41993</v>
      </c>
      <c r="L109" s="26">
        <v>82759</v>
      </c>
    </row>
    <row r="110" spans="1:12" s="13" customFormat="1" ht="13">
      <c r="A110" s="39" t="s">
        <v>109</v>
      </c>
      <c r="B110" s="24">
        <v>26698</v>
      </c>
      <c r="C110" s="25">
        <v>250</v>
      </c>
      <c r="D110" s="25">
        <v>504</v>
      </c>
      <c r="E110" s="25">
        <v>2425</v>
      </c>
      <c r="F110" s="25">
        <v>4278</v>
      </c>
      <c r="G110" s="25">
        <v>1942</v>
      </c>
      <c r="H110" s="25">
        <v>1603</v>
      </c>
      <c r="I110" s="25">
        <v>1694</v>
      </c>
      <c r="J110" s="25">
        <v>4077</v>
      </c>
      <c r="K110" s="25">
        <v>41893</v>
      </c>
      <c r="L110" s="26">
        <v>85364</v>
      </c>
    </row>
    <row r="111" spans="1:12" s="13" customFormat="1" ht="13">
      <c r="A111" s="39" t="s">
        <v>110</v>
      </c>
      <c r="B111" s="24">
        <v>24443</v>
      </c>
      <c r="C111" s="25">
        <v>417</v>
      </c>
      <c r="D111" s="25">
        <v>410</v>
      </c>
      <c r="E111" s="25">
        <v>2548</v>
      </c>
      <c r="F111" s="25">
        <v>4837</v>
      </c>
      <c r="G111" s="25">
        <v>1873</v>
      </c>
      <c r="H111" s="25">
        <v>1646</v>
      </c>
      <c r="I111" s="25">
        <v>1665</v>
      </c>
      <c r="J111" s="25">
        <v>5223</v>
      </c>
      <c r="K111" s="25">
        <v>44850</v>
      </c>
      <c r="L111" s="26">
        <v>87912</v>
      </c>
    </row>
    <row r="112" spans="1:12" s="13" customFormat="1" ht="13">
      <c r="A112" s="39" t="s">
        <v>111</v>
      </c>
      <c r="B112" s="24">
        <v>24226</v>
      </c>
      <c r="C112" s="25">
        <v>417</v>
      </c>
      <c r="D112" s="25">
        <v>539</v>
      </c>
      <c r="E112" s="25">
        <v>2968</v>
      </c>
      <c r="F112" s="25">
        <v>5196</v>
      </c>
      <c r="G112" s="25">
        <v>1874</v>
      </c>
      <c r="H112" s="25">
        <v>1773</v>
      </c>
      <c r="I112" s="25">
        <v>1656</v>
      </c>
      <c r="J112" s="25">
        <v>5077</v>
      </c>
      <c r="K112" s="25">
        <v>44905</v>
      </c>
      <c r="L112" s="26">
        <v>88632</v>
      </c>
    </row>
    <row r="113" spans="1:12" s="13" customFormat="1" ht="13">
      <c r="A113" s="39" t="s">
        <v>112</v>
      </c>
      <c r="B113" s="24">
        <v>25934</v>
      </c>
      <c r="C113" s="25">
        <v>417</v>
      </c>
      <c r="D113" s="25">
        <v>595</v>
      </c>
      <c r="E113" s="25">
        <v>2833</v>
      </c>
      <c r="F113" s="25">
        <v>5752</v>
      </c>
      <c r="G113" s="25">
        <v>1842</v>
      </c>
      <c r="H113" s="25">
        <v>1948</v>
      </c>
      <c r="I113" s="25">
        <v>1621</v>
      </c>
      <c r="J113" s="25">
        <v>4791</v>
      </c>
      <c r="K113" s="25">
        <v>48002</v>
      </c>
      <c r="L113" s="26">
        <v>93734</v>
      </c>
    </row>
    <row r="114" spans="1:12" s="13" customFormat="1" ht="13">
      <c r="A114" s="39" t="s">
        <v>113</v>
      </c>
      <c r="B114" s="24">
        <v>26975</v>
      </c>
      <c r="C114" s="25">
        <v>517</v>
      </c>
      <c r="D114" s="25">
        <v>616</v>
      </c>
      <c r="E114" s="25">
        <v>2896</v>
      </c>
      <c r="F114" s="25">
        <v>6034</v>
      </c>
      <c r="G114" s="25">
        <v>1702</v>
      </c>
      <c r="H114" s="25">
        <v>1869</v>
      </c>
      <c r="I114" s="25">
        <v>1609</v>
      </c>
      <c r="J114" s="25">
        <v>4335</v>
      </c>
      <c r="K114" s="25">
        <v>45314</v>
      </c>
      <c r="L114" s="26">
        <v>91866</v>
      </c>
    </row>
    <row r="115" spans="1:12" ht="13">
      <c r="A115" s="39" t="s">
        <v>114</v>
      </c>
      <c r="B115" s="24">
        <v>25543</v>
      </c>
      <c r="C115" s="25">
        <v>667</v>
      </c>
      <c r="D115" s="25">
        <v>669</v>
      </c>
      <c r="E115" s="25">
        <v>2804</v>
      </c>
      <c r="F115" s="25">
        <v>5820</v>
      </c>
      <c r="G115" s="25">
        <v>1590</v>
      </c>
      <c r="H115" s="25">
        <v>1771</v>
      </c>
      <c r="I115" s="25">
        <v>1617</v>
      </c>
      <c r="J115" s="25">
        <v>4049</v>
      </c>
      <c r="K115" s="25">
        <v>45226</v>
      </c>
      <c r="L115" s="26">
        <v>89756</v>
      </c>
    </row>
    <row r="116" spans="1:12" ht="13">
      <c r="A116" s="39" t="s">
        <v>115</v>
      </c>
      <c r="B116" s="24">
        <v>26571</v>
      </c>
      <c r="C116" s="25">
        <v>667</v>
      </c>
      <c r="D116" s="25">
        <v>894</v>
      </c>
      <c r="E116" s="25">
        <v>3624</v>
      </c>
      <c r="F116" s="25">
        <v>6351</v>
      </c>
      <c r="G116" s="25">
        <v>1569</v>
      </c>
      <c r="H116" s="25">
        <v>2148</v>
      </c>
      <c r="I116" s="25">
        <v>1702</v>
      </c>
      <c r="J116" s="25">
        <v>3772</v>
      </c>
      <c r="K116" s="25">
        <v>41738</v>
      </c>
      <c r="L116" s="26">
        <v>89034</v>
      </c>
    </row>
    <row r="117" spans="1:12" ht="13">
      <c r="A117" s="39" t="s">
        <v>116</v>
      </c>
      <c r="B117" s="24">
        <v>27927</v>
      </c>
      <c r="C117" s="25">
        <v>971</v>
      </c>
      <c r="D117" s="25">
        <v>1133</v>
      </c>
      <c r="E117" s="25">
        <v>3812</v>
      </c>
      <c r="F117" s="25">
        <v>6432</v>
      </c>
      <c r="G117" s="25">
        <v>1638</v>
      </c>
      <c r="H117" s="25">
        <v>2300</v>
      </c>
      <c r="I117" s="25">
        <v>1715</v>
      </c>
      <c r="J117" s="25">
        <v>4369</v>
      </c>
      <c r="K117" s="25">
        <v>40793</v>
      </c>
      <c r="L117" s="26">
        <v>91089</v>
      </c>
    </row>
    <row r="118" spans="1:12" ht="13">
      <c r="A118" s="39" t="s">
        <v>117</v>
      </c>
      <c r="B118" s="24">
        <v>27677</v>
      </c>
      <c r="C118" s="25">
        <v>1688</v>
      </c>
      <c r="D118" s="25">
        <v>1152</v>
      </c>
      <c r="E118" s="25">
        <v>3897</v>
      </c>
      <c r="F118" s="25">
        <v>6569</v>
      </c>
      <c r="G118" s="25">
        <v>1955</v>
      </c>
      <c r="H118" s="25">
        <v>2191</v>
      </c>
      <c r="I118" s="25">
        <v>1726</v>
      </c>
      <c r="J118" s="25">
        <v>5557</v>
      </c>
      <c r="K118" s="25">
        <v>36258</v>
      </c>
      <c r="L118" s="26">
        <v>88669</v>
      </c>
    </row>
    <row r="119" spans="1:12" ht="13">
      <c r="A119" s="39" t="s">
        <v>118</v>
      </c>
      <c r="B119" s="24">
        <v>30812</v>
      </c>
      <c r="C119" s="25">
        <v>2216</v>
      </c>
      <c r="D119" s="25">
        <v>1146</v>
      </c>
      <c r="E119" s="25">
        <v>4027</v>
      </c>
      <c r="F119" s="25">
        <v>6489</v>
      </c>
      <c r="G119" s="25">
        <v>1894</v>
      </c>
      <c r="H119" s="25">
        <v>2201</v>
      </c>
      <c r="I119" s="25">
        <v>1721</v>
      </c>
      <c r="J119" s="25">
        <v>5332</v>
      </c>
      <c r="K119" s="25">
        <v>32604</v>
      </c>
      <c r="L119" s="26">
        <v>88440</v>
      </c>
    </row>
    <row r="120" spans="1:12" ht="13">
      <c r="A120" s="39" t="s">
        <v>119</v>
      </c>
      <c r="B120" s="24">
        <v>30483</v>
      </c>
      <c r="C120" s="25">
        <v>2661</v>
      </c>
      <c r="D120" s="25">
        <v>1146</v>
      </c>
      <c r="E120" s="25">
        <v>4111</v>
      </c>
      <c r="F120" s="25">
        <v>6761</v>
      </c>
      <c r="G120" s="25">
        <v>2043</v>
      </c>
      <c r="H120" s="25">
        <v>2205</v>
      </c>
      <c r="I120" s="25">
        <v>1742</v>
      </c>
      <c r="J120" s="25">
        <v>4724</v>
      </c>
      <c r="K120" s="25">
        <v>33026</v>
      </c>
      <c r="L120" s="26">
        <v>88903</v>
      </c>
    </row>
    <row r="121" spans="1:12" ht="13">
      <c r="A121" s="39" t="s">
        <v>120</v>
      </c>
      <c r="B121" s="24">
        <v>33113</v>
      </c>
      <c r="C121" s="25">
        <v>2661</v>
      </c>
      <c r="D121" s="25">
        <v>1070</v>
      </c>
      <c r="E121" s="25">
        <v>3979</v>
      </c>
      <c r="F121" s="25">
        <v>6501</v>
      </c>
      <c r="G121" s="25">
        <v>2038</v>
      </c>
      <c r="H121" s="25">
        <v>2162</v>
      </c>
      <c r="I121" s="25">
        <v>1736</v>
      </c>
      <c r="J121" s="25">
        <v>4141</v>
      </c>
      <c r="K121" s="25">
        <v>33991</v>
      </c>
      <c r="L121" s="26">
        <v>91391</v>
      </c>
    </row>
    <row r="122" spans="1:12" ht="13">
      <c r="A122" s="39" t="s">
        <v>121</v>
      </c>
      <c r="B122" s="24">
        <v>35191</v>
      </c>
      <c r="C122" s="25">
        <v>2661</v>
      </c>
      <c r="D122" s="25">
        <v>1360</v>
      </c>
      <c r="E122" s="25">
        <v>3542</v>
      </c>
      <c r="F122" s="25">
        <v>7324</v>
      </c>
      <c r="G122" s="25">
        <v>2086</v>
      </c>
      <c r="H122" s="25">
        <v>2142</v>
      </c>
      <c r="I122" s="25">
        <v>1786</v>
      </c>
      <c r="J122" s="25">
        <v>3384</v>
      </c>
      <c r="K122" s="25">
        <v>32293</v>
      </c>
      <c r="L122" s="26">
        <v>91770</v>
      </c>
    </row>
    <row r="123" spans="1:12" ht="13">
      <c r="A123" s="39" t="s">
        <v>122</v>
      </c>
      <c r="B123" s="24">
        <v>31884</v>
      </c>
      <c r="C123" s="25">
        <v>2851</v>
      </c>
      <c r="D123" s="25">
        <v>1577</v>
      </c>
      <c r="E123" s="25">
        <v>4419</v>
      </c>
      <c r="F123" s="25">
        <v>7386</v>
      </c>
      <c r="G123" s="25">
        <v>2235</v>
      </c>
      <c r="H123" s="25">
        <v>1849</v>
      </c>
      <c r="I123" s="25">
        <v>1853</v>
      </c>
      <c r="J123" s="25">
        <v>3392</v>
      </c>
      <c r="K123" s="25">
        <v>31610</v>
      </c>
      <c r="L123" s="26">
        <v>89056</v>
      </c>
    </row>
    <row r="124" spans="1:12" ht="13">
      <c r="A124" s="39" t="s">
        <v>123</v>
      </c>
      <c r="B124" s="24">
        <v>30455</v>
      </c>
      <c r="C124" s="25">
        <v>2853</v>
      </c>
      <c r="D124" s="25">
        <v>1615</v>
      </c>
      <c r="E124" s="25">
        <v>4560</v>
      </c>
      <c r="F124" s="25">
        <v>8118</v>
      </c>
      <c r="G124" s="25">
        <v>2291</v>
      </c>
      <c r="H124" s="25">
        <v>2005</v>
      </c>
      <c r="I124" s="25">
        <v>2059</v>
      </c>
      <c r="J124" s="25">
        <v>3137</v>
      </c>
      <c r="K124" s="25">
        <v>32699</v>
      </c>
      <c r="L124" s="26">
        <v>89793</v>
      </c>
    </row>
    <row r="125" spans="1:12" ht="13">
      <c r="A125" s="39" t="s">
        <v>124</v>
      </c>
      <c r="B125" s="24">
        <v>28383</v>
      </c>
      <c r="C125" s="25">
        <v>2933</v>
      </c>
      <c r="D125" s="25">
        <v>1665</v>
      </c>
      <c r="E125" s="25">
        <v>4558</v>
      </c>
      <c r="F125" s="25">
        <v>8671</v>
      </c>
      <c r="G125" s="25">
        <v>2269</v>
      </c>
      <c r="H125" s="25">
        <v>2115</v>
      </c>
      <c r="I125" s="25">
        <v>2349</v>
      </c>
      <c r="J125" s="25">
        <v>2685</v>
      </c>
      <c r="K125" s="25">
        <v>32512</v>
      </c>
      <c r="L125" s="26">
        <v>88141</v>
      </c>
    </row>
    <row r="126" spans="1:12" ht="13">
      <c r="A126" s="39" t="s">
        <v>125</v>
      </c>
      <c r="B126" s="24">
        <v>29246</v>
      </c>
      <c r="C126" s="25">
        <v>2933</v>
      </c>
      <c r="D126" s="25">
        <v>2211</v>
      </c>
      <c r="E126" s="25">
        <v>4722</v>
      </c>
      <c r="F126" s="25">
        <v>10278</v>
      </c>
      <c r="G126" s="25">
        <v>2311</v>
      </c>
      <c r="H126" s="25">
        <v>2850</v>
      </c>
      <c r="I126" s="25">
        <v>2820</v>
      </c>
      <c r="J126" s="25">
        <v>2323</v>
      </c>
      <c r="K126" s="25">
        <v>28670</v>
      </c>
      <c r="L126" s="26">
        <v>88364</v>
      </c>
    </row>
    <row r="127" spans="1:12" ht="13">
      <c r="A127" s="39" t="s">
        <v>126</v>
      </c>
      <c r="B127" s="24">
        <v>34771</v>
      </c>
      <c r="C127" s="25">
        <v>3001</v>
      </c>
      <c r="D127" s="25">
        <v>2188</v>
      </c>
      <c r="E127" s="25">
        <v>5236</v>
      </c>
      <c r="F127" s="25">
        <v>9828</v>
      </c>
      <c r="G127" s="25">
        <v>822</v>
      </c>
      <c r="H127" s="25">
        <v>2411</v>
      </c>
      <c r="I127" s="25">
        <v>3352</v>
      </c>
      <c r="J127" s="25">
        <v>2826</v>
      </c>
      <c r="K127" s="25">
        <v>26172</v>
      </c>
      <c r="L127" s="26">
        <v>90608</v>
      </c>
    </row>
    <row r="128" spans="1:12" ht="13">
      <c r="A128" s="39" t="s">
        <v>127</v>
      </c>
      <c r="B128" s="24">
        <v>32754</v>
      </c>
      <c r="C128" s="25">
        <v>3001</v>
      </c>
      <c r="D128" s="25">
        <v>2004</v>
      </c>
      <c r="E128" s="25">
        <v>4682</v>
      </c>
      <c r="F128" s="25">
        <v>9392</v>
      </c>
      <c r="G128" s="25">
        <v>680</v>
      </c>
      <c r="H128" s="25">
        <v>2422</v>
      </c>
      <c r="I128" s="25">
        <v>3415</v>
      </c>
      <c r="J128" s="25">
        <v>3703</v>
      </c>
      <c r="K128" s="25">
        <v>27529</v>
      </c>
      <c r="L128" s="26">
        <v>89582</v>
      </c>
    </row>
    <row r="129" spans="1:12" ht="13">
      <c r="A129" s="39" t="s">
        <v>128</v>
      </c>
      <c r="B129" s="24">
        <v>36226</v>
      </c>
      <c r="C129" s="25">
        <v>2052</v>
      </c>
      <c r="D129" s="25">
        <v>1399</v>
      </c>
      <c r="E129" s="25">
        <v>3977</v>
      </c>
      <c r="F129" s="25">
        <v>7706</v>
      </c>
      <c r="G129" s="25">
        <v>434</v>
      </c>
      <c r="H129" s="25">
        <v>2120</v>
      </c>
      <c r="I129" s="25">
        <v>3169</v>
      </c>
      <c r="J129" s="25">
        <v>3620</v>
      </c>
      <c r="K129" s="25">
        <v>24324</v>
      </c>
      <c r="L129" s="26">
        <v>85028</v>
      </c>
    </row>
    <row r="130" spans="1:12" ht="13">
      <c r="A130" s="39" t="s">
        <v>129</v>
      </c>
      <c r="B130" s="24">
        <v>34411</v>
      </c>
      <c r="C130" s="25">
        <v>1046</v>
      </c>
      <c r="D130" s="25">
        <v>1080</v>
      </c>
      <c r="E130" s="25">
        <v>2776</v>
      </c>
      <c r="F130" s="25">
        <v>7040</v>
      </c>
      <c r="G130" s="25">
        <v>803</v>
      </c>
      <c r="H130" s="25">
        <v>1813</v>
      </c>
      <c r="I130" s="25">
        <v>2968</v>
      </c>
      <c r="J130" s="25">
        <v>5496</v>
      </c>
      <c r="K130" s="25">
        <v>25417</v>
      </c>
      <c r="L130" s="26">
        <v>82849</v>
      </c>
    </row>
    <row r="131" spans="1:12" ht="13">
      <c r="A131" s="39" t="s">
        <v>130</v>
      </c>
      <c r="B131" s="24">
        <v>31578</v>
      </c>
      <c r="C131" s="25">
        <v>1006</v>
      </c>
      <c r="D131" s="25">
        <v>1005</v>
      </c>
      <c r="E131" s="25">
        <v>3549</v>
      </c>
      <c r="F131" s="25">
        <v>7053</v>
      </c>
      <c r="G131" s="25">
        <v>387</v>
      </c>
      <c r="H131" s="25">
        <v>1820</v>
      </c>
      <c r="I131" s="25">
        <v>2927</v>
      </c>
      <c r="J131" s="25">
        <v>5246</v>
      </c>
      <c r="K131" s="25">
        <v>22698</v>
      </c>
      <c r="L131" s="26">
        <v>77270</v>
      </c>
    </row>
    <row r="132" spans="1:12" ht="13">
      <c r="A132" s="39" t="s">
        <v>131</v>
      </c>
      <c r="B132" s="24">
        <v>29681</v>
      </c>
      <c r="C132" s="25">
        <v>1006</v>
      </c>
      <c r="D132" s="25">
        <v>1251</v>
      </c>
      <c r="E132" s="25">
        <v>3733</v>
      </c>
      <c r="F132" s="25">
        <v>7254</v>
      </c>
      <c r="G132" s="25">
        <v>394</v>
      </c>
      <c r="H132" s="25">
        <v>1723</v>
      </c>
      <c r="I132" s="25">
        <v>2899</v>
      </c>
      <c r="J132" s="25">
        <v>6506</v>
      </c>
      <c r="K132" s="25">
        <v>20866</v>
      </c>
      <c r="L132" s="26">
        <v>75312</v>
      </c>
    </row>
    <row r="133" spans="1:12" ht="13">
      <c r="A133" s="39" t="s">
        <v>132</v>
      </c>
      <c r="B133" s="24">
        <v>27920</v>
      </c>
      <c r="C133" s="25">
        <v>1102</v>
      </c>
      <c r="D133" s="25">
        <v>1607</v>
      </c>
      <c r="E133" s="25">
        <v>3955</v>
      </c>
      <c r="F133" s="25">
        <v>7278</v>
      </c>
      <c r="G133" s="25">
        <v>398</v>
      </c>
      <c r="H133" s="25">
        <v>1741</v>
      </c>
      <c r="I133" s="25">
        <v>2958</v>
      </c>
      <c r="J133" s="25">
        <v>7150</v>
      </c>
      <c r="K133" s="25">
        <v>18336</v>
      </c>
      <c r="L133" s="26">
        <v>72444</v>
      </c>
    </row>
    <row r="134" spans="1:12" ht="13">
      <c r="A134" s="39" t="s">
        <v>133</v>
      </c>
      <c r="B134" s="24">
        <v>27515</v>
      </c>
      <c r="C134" s="25">
        <v>550</v>
      </c>
      <c r="D134" s="25">
        <v>1742</v>
      </c>
      <c r="E134" s="25">
        <v>4073</v>
      </c>
      <c r="F134" s="25">
        <v>7761</v>
      </c>
      <c r="G134" s="25">
        <v>162</v>
      </c>
      <c r="H134" s="25">
        <v>2183</v>
      </c>
      <c r="I134" s="25">
        <v>3260</v>
      </c>
      <c r="J134" s="25">
        <v>6669</v>
      </c>
      <c r="K134" s="25">
        <v>19296</v>
      </c>
      <c r="L134" s="26">
        <v>73212</v>
      </c>
    </row>
    <row r="135" spans="1:12" ht="13">
      <c r="A135" s="39" t="s">
        <v>134</v>
      </c>
      <c r="B135" s="24">
        <v>32324</v>
      </c>
      <c r="C135" s="25">
        <v>165</v>
      </c>
      <c r="D135" s="25">
        <v>1804</v>
      </c>
      <c r="E135" s="25">
        <v>4617</v>
      </c>
      <c r="F135" s="25">
        <v>8164</v>
      </c>
      <c r="G135" s="25">
        <v>202</v>
      </c>
      <c r="H135" s="25">
        <v>2148</v>
      </c>
      <c r="I135" s="25">
        <v>3354</v>
      </c>
      <c r="J135" s="25">
        <v>7084</v>
      </c>
      <c r="K135" s="25">
        <v>12127</v>
      </c>
      <c r="L135" s="26">
        <v>71988</v>
      </c>
    </row>
    <row r="136" spans="1:12" ht="13">
      <c r="A136" s="39" t="s">
        <v>135</v>
      </c>
      <c r="B136" s="24">
        <v>29000</v>
      </c>
      <c r="C136" s="25">
        <v>225</v>
      </c>
      <c r="D136" s="25">
        <v>1574</v>
      </c>
      <c r="E136" s="25">
        <v>5078</v>
      </c>
      <c r="F136" s="25">
        <v>8673</v>
      </c>
      <c r="G136" s="25">
        <v>192</v>
      </c>
      <c r="H136" s="25">
        <v>2164</v>
      </c>
      <c r="I136" s="25">
        <v>3341</v>
      </c>
      <c r="J136" s="25">
        <v>7759</v>
      </c>
      <c r="K136" s="25">
        <v>21357</v>
      </c>
      <c r="L136" s="26">
        <v>79364</v>
      </c>
    </row>
    <row r="137" spans="1:12" ht="13">
      <c r="A137" s="39" t="s">
        <v>136</v>
      </c>
      <c r="B137" s="24">
        <v>28343</v>
      </c>
      <c r="C137" s="25">
        <v>130</v>
      </c>
      <c r="D137" s="25">
        <v>1620</v>
      </c>
      <c r="E137" s="25">
        <v>5282</v>
      </c>
      <c r="F137" s="25">
        <v>8770</v>
      </c>
      <c r="G137" s="25">
        <v>155</v>
      </c>
      <c r="H137" s="25">
        <v>2153</v>
      </c>
      <c r="I137" s="25">
        <v>3253</v>
      </c>
      <c r="J137" s="25">
        <v>4707</v>
      </c>
      <c r="K137" s="25">
        <v>25445</v>
      </c>
      <c r="L137" s="26">
        <v>79858</v>
      </c>
    </row>
    <row r="138" spans="1:12" ht="13">
      <c r="A138" s="39" t="s">
        <v>137</v>
      </c>
      <c r="B138" s="24">
        <v>29410</v>
      </c>
      <c r="C138" s="25"/>
      <c r="D138" s="25">
        <v>1625</v>
      </c>
      <c r="E138" s="25">
        <v>5237</v>
      </c>
      <c r="F138" s="25">
        <v>9160</v>
      </c>
      <c r="G138" s="25">
        <v>110</v>
      </c>
      <c r="H138" s="25">
        <v>2043</v>
      </c>
      <c r="I138" s="25">
        <v>3079</v>
      </c>
      <c r="J138" s="25">
        <v>2999</v>
      </c>
      <c r="K138" s="25">
        <v>31422</v>
      </c>
      <c r="L138" s="26">
        <v>85085</v>
      </c>
    </row>
    <row r="139" spans="1:12" ht="13">
      <c r="A139" s="39" t="s">
        <v>138</v>
      </c>
      <c r="B139" s="24">
        <v>23358</v>
      </c>
      <c r="C139" s="25">
        <v>4</v>
      </c>
      <c r="D139" s="25">
        <v>2006</v>
      </c>
      <c r="E139" s="25">
        <v>5010</v>
      </c>
      <c r="F139" s="25">
        <v>9026</v>
      </c>
      <c r="G139" s="25">
        <v>371</v>
      </c>
      <c r="H139" s="25">
        <v>1989</v>
      </c>
      <c r="I139" s="25">
        <v>2844</v>
      </c>
      <c r="J139" s="25">
        <v>6343</v>
      </c>
      <c r="K139" s="25">
        <v>33663</v>
      </c>
      <c r="L139" s="26">
        <v>84613</v>
      </c>
    </row>
    <row r="140" spans="1:12" ht="13">
      <c r="A140" s="39" t="s">
        <v>139</v>
      </c>
      <c r="B140" s="24">
        <v>22723</v>
      </c>
      <c r="C140" s="25">
        <v>4</v>
      </c>
      <c r="D140" s="25">
        <v>1886</v>
      </c>
      <c r="E140" s="25">
        <v>4686</v>
      </c>
      <c r="F140" s="25">
        <v>7562</v>
      </c>
      <c r="G140" s="25">
        <v>388</v>
      </c>
      <c r="H140" s="25">
        <v>1902</v>
      </c>
      <c r="I140" s="25">
        <v>2762</v>
      </c>
      <c r="J140" s="25">
        <v>7252</v>
      </c>
      <c r="K140" s="25">
        <v>38781</v>
      </c>
      <c r="L140" s="26">
        <v>87946</v>
      </c>
    </row>
    <row r="141" spans="1:12" ht="13">
      <c r="A141" s="39" t="s">
        <v>140</v>
      </c>
      <c r="B141" s="24">
        <v>23111</v>
      </c>
      <c r="C141" s="25">
        <v>4</v>
      </c>
      <c r="D141" s="25">
        <v>1812</v>
      </c>
      <c r="E141" s="25">
        <v>4405</v>
      </c>
      <c r="F141" s="25">
        <v>7201</v>
      </c>
      <c r="G141" s="25">
        <v>338</v>
      </c>
      <c r="H141" s="25">
        <v>1908</v>
      </c>
      <c r="I141" s="25">
        <v>2631</v>
      </c>
      <c r="J141" s="25">
        <v>7939</v>
      </c>
      <c r="K141" s="25">
        <v>40060</v>
      </c>
      <c r="L141" s="26">
        <v>89408</v>
      </c>
    </row>
    <row r="142" spans="1:12" ht="13">
      <c r="A142" s="39" t="s">
        <v>141</v>
      </c>
      <c r="B142" s="24">
        <v>22615</v>
      </c>
      <c r="C142" s="25">
        <v>4</v>
      </c>
      <c r="D142" s="25">
        <v>2017</v>
      </c>
      <c r="E142" s="25">
        <v>3973</v>
      </c>
      <c r="F142" s="25">
        <v>6872</v>
      </c>
      <c r="G142" s="25">
        <v>708</v>
      </c>
      <c r="H142" s="25">
        <v>1843</v>
      </c>
      <c r="I142" s="25">
        <v>2625</v>
      </c>
      <c r="J142" s="25">
        <v>7143</v>
      </c>
      <c r="K142" s="25">
        <v>39893</v>
      </c>
      <c r="L142" s="26">
        <v>87693</v>
      </c>
    </row>
    <row r="143" spans="1:12" ht="13">
      <c r="A143" s="39" t="s">
        <v>142</v>
      </c>
      <c r="B143" s="24">
        <v>22045</v>
      </c>
      <c r="C143" s="25">
        <v>4</v>
      </c>
      <c r="D143" s="25">
        <v>1796</v>
      </c>
      <c r="E143" s="25">
        <v>3692</v>
      </c>
      <c r="F143" s="25">
        <v>6818</v>
      </c>
      <c r="G143" s="25">
        <v>598</v>
      </c>
      <c r="H143" s="25">
        <v>1732</v>
      </c>
      <c r="I143" s="25">
        <v>2517</v>
      </c>
      <c r="J143" s="25">
        <v>8659</v>
      </c>
      <c r="K143" s="25">
        <v>40840</v>
      </c>
      <c r="L143" s="26">
        <v>88702</v>
      </c>
    </row>
    <row r="144" spans="1:12" ht="13">
      <c r="A144" s="39" t="s">
        <v>143</v>
      </c>
      <c r="B144" s="24">
        <v>22588</v>
      </c>
      <c r="C144" s="25">
        <v>4</v>
      </c>
      <c r="D144" s="25">
        <v>1532</v>
      </c>
      <c r="E144" s="25">
        <v>3381</v>
      </c>
      <c r="F144" s="25">
        <v>6548</v>
      </c>
      <c r="G144" s="25">
        <v>674</v>
      </c>
      <c r="H144" s="25">
        <v>1630</v>
      </c>
      <c r="I144" s="25">
        <v>2498</v>
      </c>
      <c r="J144" s="25">
        <v>9677</v>
      </c>
      <c r="K144" s="25">
        <v>41864</v>
      </c>
      <c r="L144" s="26">
        <v>90396</v>
      </c>
    </row>
    <row r="145" spans="1:12" ht="13">
      <c r="A145" s="39" t="s">
        <v>144</v>
      </c>
      <c r="B145" s="24">
        <v>23987</v>
      </c>
      <c r="C145" s="25">
        <v>4</v>
      </c>
      <c r="D145" s="25">
        <v>977</v>
      </c>
      <c r="E145" s="25">
        <v>3157</v>
      </c>
      <c r="F145" s="25">
        <v>6907</v>
      </c>
      <c r="G145" s="25">
        <v>548</v>
      </c>
      <c r="H145" s="25">
        <v>1578</v>
      </c>
      <c r="I145" s="25">
        <v>2268</v>
      </c>
      <c r="J145" s="25">
        <v>7136</v>
      </c>
      <c r="K145" s="25">
        <v>42438</v>
      </c>
      <c r="L145" s="26">
        <v>89000</v>
      </c>
    </row>
    <row r="146" spans="1:12" ht="13">
      <c r="A146" s="39" t="s">
        <v>145</v>
      </c>
      <c r="B146" s="24">
        <v>24215</v>
      </c>
      <c r="C146" s="25">
        <v>4</v>
      </c>
      <c r="D146" s="25">
        <v>838</v>
      </c>
      <c r="E146" s="25">
        <v>3212</v>
      </c>
      <c r="F146" s="25">
        <v>7538</v>
      </c>
      <c r="G146" s="25">
        <v>233</v>
      </c>
      <c r="H146" s="25">
        <v>1520</v>
      </c>
      <c r="I146" s="25">
        <v>2138</v>
      </c>
      <c r="J146" s="25">
        <v>6257</v>
      </c>
      <c r="K146" s="25">
        <v>46468</v>
      </c>
      <c r="L146" s="26">
        <v>92423</v>
      </c>
    </row>
    <row r="147" spans="1:12" ht="13">
      <c r="A147" s="39" t="s">
        <v>146</v>
      </c>
      <c r="B147" s="24">
        <v>22385</v>
      </c>
      <c r="C147" s="25">
        <v>4</v>
      </c>
      <c r="D147" s="25">
        <v>837</v>
      </c>
      <c r="E147" s="25">
        <v>2646</v>
      </c>
      <c r="F147" s="25">
        <v>7754</v>
      </c>
      <c r="G147" s="25">
        <v>278</v>
      </c>
      <c r="H147" s="25">
        <v>1377</v>
      </c>
      <c r="I147" s="25">
        <v>2074</v>
      </c>
      <c r="J147" s="25">
        <v>7746</v>
      </c>
      <c r="K147" s="25">
        <v>44404</v>
      </c>
      <c r="L147" s="26">
        <v>89504</v>
      </c>
    </row>
    <row r="148" spans="1:12" ht="13">
      <c r="A148" s="39" t="s">
        <v>147</v>
      </c>
      <c r="B148" s="24">
        <v>20377</v>
      </c>
      <c r="C148" s="25">
        <v>4</v>
      </c>
      <c r="D148" s="25">
        <v>807</v>
      </c>
      <c r="E148" s="25">
        <v>2647</v>
      </c>
      <c r="F148" s="25">
        <v>7689</v>
      </c>
      <c r="G148" s="25">
        <v>197</v>
      </c>
      <c r="H148" s="25">
        <v>1391</v>
      </c>
      <c r="I148" s="25">
        <v>2071</v>
      </c>
      <c r="J148" s="25">
        <v>7288</v>
      </c>
      <c r="K148" s="25">
        <v>48516</v>
      </c>
      <c r="L148" s="26">
        <v>90987</v>
      </c>
    </row>
    <row r="149" spans="1:12" ht="13">
      <c r="A149" s="39" t="s">
        <v>148</v>
      </c>
      <c r="B149" s="24">
        <v>18328</v>
      </c>
      <c r="C149" s="25">
        <v>4</v>
      </c>
      <c r="D149" s="25">
        <v>810</v>
      </c>
      <c r="E149" s="25">
        <v>2828</v>
      </c>
      <c r="F149" s="25">
        <v>7422</v>
      </c>
      <c r="G149" s="25">
        <v>150</v>
      </c>
      <c r="H149" s="25">
        <v>1285</v>
      </c>
      <c r="I149" s="25">
        <v>1994</v>
      </c>
      <c r="J149" s="25">
        <v>7002</v>
      </c>
      <c r="K149" s="25">
        <v>51919</v>
      </c>
      <c r="L149" s="26">
        <v>91742</v>
      </c>
    </row>
    <row r="150" spans="1:12" ht="13">
      <c r="A150" s="39" t="s">
        <v>149</v>
      </c>
      <c r="B150" s="24">
        <v>17305</v>
      </c>
      <c r="C150" s="25">
        <v>4</v>
      </c>
      <c r="D150" s="25">
        <v>802</v>
      </c>
      <c r="E150" s="25">
        <v>2911</v>
      </c>
      <c r="F150" s="25">
        <v>6741</v>
      </c>
      <c r="G150" s="25">
        <v>150</v>
      </c>
      <c r="H150" s="25">
        <v>1164</v>
      </c>
      <c r="I150" s="25">
        <v>1976</v>
      </c>
      <c r="J150" s="25">
        <v>3084</v>
      </c>
      <c r="K150" s="25">
        <v>55700</v>
      </c>
      <c r="L150" s="26">
        <v>89839</v>
      </c>
    </row>
    <row r="151" spans="1:12" ht="13">
      <c r="A151" s="39" t="s">
        <v>150</v>
      </c>
      <c r="B151" s="24">
        <v>14247</v>
      </c>
      <c r="C151" s="25">
        <v>23</v>
      </c>
      <c r="D151" s="25">
        <v>650</v>
      </c>
      <c r="E151" s="25">
        <v>3053</v>
      </c>
      <c r="F151" s="25">
        <v>6527</v>
      </c>
      <c r="G151" s="25">
        <v>138</v>
      </c>
      <c r="H151" s="25">
        <v>1014</v>
      </c>
      <c r="I151" s="25">
        <v>1730</v>
      </c>
      <c r="J151" s="25">
        <v>2580</v>
      </c>
      <c r="K151" s="25">
        <v>59211</v>
      </c>
      <c r="L151" s="26">
        <v>89174</v>
      </c>
    </row>
    <row r="152" spans="1:12" ht="13">
      <c r="A152" s="39" t="s">
        <v>151</v>
      </c>
      <c r="B152" s="24">
        <v>16435</v>
      </c>
      <c r="C152" s="25">
        <v>3</v>
      </c>
      <c r="D152" s="25">
        <v>703</v>
      </c>
      <c r="E152" s="25">
        <v>3003</v>
      </c>
      <c r="F152" s="25">
        <v>5411</v>
      </c>
      <c r="G152" s="25">
        <v>132</v>
      </c>
      <c r="H152" s="25">
        <v>989</v>
      </c>
      <c r="I152" s="25">
        <v>1687</v>
      </c>
      <c r="J152" s="25">
        <v>2326</v>
      </c>
      <c r="K152" s="25">
        <v>57744</v>
      </c>
      <c r="L152" s="26">
        <v>88434</v>
      </c>
    </row>
    <row r="153" spans="1:12" ht="13">
      <c r="A153" s="39" t="s">
        <v>152</v>
      </c>
      <c r="B153" s="24">
        <v>18611</v>
      </c>
      <c r="C153" s="25">
        <v>3</v>
      </c>
      <c r="D153" s="25">
        <v>528</v>
      </c>
      <c r="E153" s="25">
        <v>2966</v>
      </c>
      <c r="F153" s="25">
        <v>4745</v>
      </c>
      <c r="G153" s="25">
        <v>81</v>
      </c>
      <c r="H153" s="25">
        <v>924</v>
      </c>
      <c r="I153" s="25">
        <v>1590</v>
      </c>
      <c r="J153" s="25">
        <v>3750</v>
      </c>
      <c r="K153" s="25">
        <v>52033</v>
      </c>
      <c r="L153" s="26">
        <v>85231</v>
      </c>
    </row>
    <row r="154" spans="1:12" ht="13">
      <c r="A154" s="39" t="s">
        <v>153</v>
      </c>
      <c r="B154" s="24">
        <v>18942</v>
      </c>
      <c r="C154" s="25">
        <v>3</v>
      </c>
      <c r="D154" s="25">
        <v>631</v>
      </c>
      <c r="E154" s="25">
        <v>2873</v>
      </c>
      <c r="F154" s="25">
        <v>3796</v>
      </c>
      <c r="G154" s="25">
        <v>325</v>
      </c>
      <c r="H154" s="25">
        <v>963</v>
      </c>
      <c r="I154" s="25">
        <v>1555</v>
      </c>
      <c r="J154" s="25">
        <v>4709</v>
      </c>
      <c r="K154" s="25">
        <v>48725</v>
      </c>
      <c r="L154" s="26">
        <v>82521</v>
      </c>
    </row>
    <row r="155" spans="1:12" ht="13">
      <c r="A155" s="39" t="s">
        <v>154</v>
      </c>
      <c r="B155" s="24">
        <v>19829</v>
      </c>
      <c r="C155" s="25">
        <v>3</v>
      </c>
      <c r="D155" s="25">
        <v>487</v>
      </c>
      <c r="E155" s="25">
        <v>2679</v>
      </c>
      <c r="F155" s="25">
        <v>3346</v>
      </c>
      <c r="G155" s="25">
        <v>279</v>
      </c>
      <c r="H155" s="25">
        <v>780</v>
      </c>
      <c r="I155" s="25">
        <v>1486</v>
      </c>
      <c r="J155" s="25">
        <v>4775</v>
      </c>
      <c r="K155" s="25">
        <v>44631</v>
      </c>
      <c r="L155" s="26">
        <v>78295</v>
      </c>
    </row>
    <row r="156" spans="1:12" ht="13">
      <c r="A156" s="39" t="s">
        <v>155</v>
      </c>
      <c r="B156" s="24">
        <v>18986</v>
      </c>
      <c r="C156" s="25">
        <v>3</v>
      </c>
      <c r="D156" s="25">
        <v>511</v>
      </c>
      <c r="E156" s="25">
        <v>2838</v>
      </c>
      <c r="F156" s="25">
        <v>2564</v>
      </c>
      <c r="G156" s="25">
        <v>234</v>
      </c>
      <c r="H156" s="25">
        <v>701</v>
      </c>
      <c r="I156" s="25">
        <v>1472</v>
      </c>
      <c r="J156" s="25">
        <v>4618</v>
      </c>
      <c r="K156" s="25">
        <v>47215</v>
      </c>
      <c r="L156" s="26">
        <v>79141</v>
      </c>
    </row>
    <row r="157" spans="1:12" ht="13">
      <c r="A157" s="39" t="s">
        <v>156</v>
      </c>
      <c r="B157" s="24">
        <v>17672</v>
      </c>
      <c r="C157" s="25">
        <v>0</v>
      </c>
      <c r="D157" s="25">
        <v>371</v>
      </c>
      <c r="E157" s="25">
        <v>2500</v>
      </c>
      <c r="F157" s="25">
        <v>2405</v>
      </c>
      <c r="G157" s="25">
        <v>355</v>
      </c>
      <c r="H157" s="25">
        <v>522</v>
      </c>
      <c r="I157" s="25">
        <v>1406</v>
      </c>
      <c r="J157" s="25">
        <v>1672</v>
      </c>
      <c r="K157" s="25">
        <v>47737</v>
      </c>
      <c r="L157" s="26">
        <v>74640</v>
      </c>
    </row>
    <row r="158" spans="1:12" ht="13">
      <c r="A158" s="39" t="s">
        <v>157</v>
      </c>
      <c r="B158" s="24">
        <v>14910</v>
      </c>
      <c r="C158" s="25">
        <v>0</v>
      </c>
      <c r="D158" s="25">
        <v>385</v>
      </c>
      <c r="E158" s="25">
        <v>2885</v>
      </c>
      <c r="F158" s="25">
        <v>2763</v>
      </c>
      <c r="G158" s="25">
        <v>271</v>
      </c>
      <c r="H158" s="25">
        <v>618</v>
      </c>
      <c r="I158" s="25">
        <v>1379</v>
      </c>
      <c r="J158" s="25">
        <v>2118</v>
      </c>
      <c r="K158" s="25">
        <v>49233</v>
      </c>
      <c r="L158" s="26">
        <v>74561</v>
      </c>
    </row>
    <row r="159" spans="1:12" ht="13">
      <c r="A159" s="39" t="s">
        <v>158</v>
      </c>
      <c r="B159" s="24">
        <v>15915</v>
      </c>
      <c r="C159" s="25">
        <v>0</v>
      </c>
      <c r="D159" s="25">
        <v>318</v>
      </c>
      <c r="E159" s="25">
        <v>2347</v>
      </c>
      <c r="F159" s="25">
        <v>2086</v>
      </c>
      <c r="G159" s="25">
        <v>291</v>
      </c>
      <c r="H159" s="25">
        <v>569</v>
      </c>
      <c r="I159" s="25">
        <v>1312</v>
      </c>
      <c r="J159" s="25">
        <v>2988</v>
      </c>
      <c r="K159" s="25">
        <v>49024</v>
      </c>
      <c r="L159" s="26">
        <v>74850</v>
      </c>
    </row>
    <row r="160" spans="1:12" ht="13">
      <c r="A160" s="39" t="s">
        <v>159</v>
      </c>
      <c r="B160" s="24">
        <v>18678</v>
      </c>
      <c r="C160" s="25">
        <v>0</v>
      </c>
      <c r="D160" s="25">
        <v>419</v>
      </c>
      <c r="E160" s="25">
        <v>2522</v>
      </c>
      <c r="F160" s="25">
        <v>1528</v>
      </c>
      <c r="G160" s="25">
        <v>728</v>
      </c>
      <c r="H160" s="25">
        <v>552</v>
      </c>
      <c r="I160" s="25">
        <v>1298</v>
      </c>
      <c r="J160" s="25">
        <v>3086</v>
      </c>
      <c r="K160" s="25">
        <v>48318</v>
      </c>
      <c r="L160" s="26">
        <v>77129</v>
      </c>
    </row>
    <row r="161" spans="1:12" ht="13">
      <c r="A161" s="39" t="s">
        <v>160</v>
      </c>
      <c r="B161" s="24">
        <v>17045</v>
      </c>
      <c r="C161" s="25">
        <v>0</v>
      </c>
      <c r="D161" s="25">
        <v>458</v>
      </c>
      <c r="E161" s="25">
        <v>2354</v>
      </c>
      <c r="F161" s="25">
        <v>2311</v>
      </c>
      <c r="G161" s="25">
        <v>666</v>
      </c>
      <c r="H161" s="25">
        <v>556</v>
      </c>
      <c r="I161" s="25">
        <v>1234</v>
      </c>
      <c r="J161" s="25">
        <v>2115</v>
      </c>
      <c r="K161" s="25">
        <v>50210</v>
      </c>
      <c r="L161" s="26">
        <v>76949</v>
      </c>
    </row>
    <row r="162" spans="1:12" ht="13">
      <c r="A162" s="39" t="s">
        <v>161</v>
      </c>
      <c r="B162" s="24">
        <v>16519</v>
      </c>
      <c r="C162" s="25">
        <v>0</v>
      </c>
      <c r="D162" s="25">
        <v>428</v>
      </c>
      <c r="E162" s="25">
        <v>2251</v>
      </c>
      <c r="F162" s="25">
        <v>2064</v>
      </c>
      <c r="G162" s="25">
        <v>688</v>
      </c>
      <c r="H162" s="25">
        <v>452</v>
      </c>
      <c r="I162" s="25">
        <v>1230</v>
      </c>
      <c r="J162" s="25">
        <v>323</v>
      </c>
      <c r="K162" s="25">
        <v>53390</v>
      </c>
      <c r="L162" s="26">
        <v>77344</v>
      </c>
    </row>
    <row r="163" spans="1:12" ht="13">
      <c r="A163" s="39" t="s">
        <v>162</v>
      </c>
      <c r="B163" s="24">
        <v>16719</v>
      </c>
      <c r="C163" s="25">
        <v>0</v>
      </c>
      <c r="D163" s="25">
        <v>652</v>
      </c>
      <c r="E163" s="25">
        <v>2264</v>
      </c>
      <c r="F163" s="25">
        <v>2293</v>
      </c>
      <c r="G163" s="25">
        <v>698</v>
      </c>
      <c r="H163" s="25">
        <v>413</v>
      </c>
      <c r="I163" s="25">
        <v>1235</v>
      </c>
      <c r="J163" s="25">
        <v>431</v>
      </c>
      <c r="K163" s="25">
        <v>53221</v>
      </c>
      <c r="L163" s="26">
        <v>77926</v>
      </c>
    </row>
    <row r="164" spans="1:12" ht="13">
      <c r="A164" s="39" t="s">
        <v>163</v>
      </c>
      <c r="B164" s="24">
        <v>17121</v>
      </c>
      <c r="C164" s="25">
        <v>0</v>
      </c>
      <c r="D164" s="25">
        <v>439</v>
      </c>
      <c r="E164" s="25">
        <v>2187</v>
      </c>
      <c r="F164" s="25">
        <v>2548</v>
      </c>
      <c r="G164" s="25">
        <v>733</v>
      </c>
      <c r="H164" s="25">
        <v>431</v>
      </c>
      <c r="I164" s="25">
        <v>1186</v>
      </c>
      <c r="J164" s="25">
        <v>426</v>
      </c>
      <c r="K164" s="25">
        <v>54249</v>
      </c>
      <c r="L164" s="26">
        <v>79321</v>
      </c>
    </row>
    <row r="165" spans="1:12" ht="13">
      <c r="A165" s="39" t="s">
        <v>164</v>
      </c>
      <c r="B165" s="24">
        <v>16208</v>
      </c>
      <c r="C165" s="25">
        <v>0</v>
      </c>
      <c r="D165" s="25">
        <v>489</v>
      </c>
      <c r="E165" s="25">
        <v>2046</v>
      </c>
      <c r="F165" s="25">
        <v>2454</v>
      </c>
      <c r="G165" s="25">
        <v>116</v>
      </c>
      <c r="H165" s="25">
        <v>437</v>
      </c>
      <c r="I165" s="25">
        <v>1125</v>
      </c>
      <c r="J165" s="25">
        <v>2888</v>
      </c>
      <c r="K165" s="25">
        <v>52673</v>
      </c>
      <c r="L165" s="26">
        <v>78436</v>
      </c>
    </row>
    <row r="166" spans="1:12" ht="13">
      <c r="A166" s="39" t="s">
        <v>165</v>
      </c>
      <c r="B166" s="24">
        <v>16967</v>
      </c>
      <c r="C166" s="25">
        <v>0</v>
      </c>
      <c r="D166" s="25">
        <v>412</v>
      </c>
      <c r="E166" s="25">
        <v>2207</v>
      </c>
      <c r="F166" s="25">
        <v>2565</v>
      </c>
      <c r="G166" s="25">
        <v>59</v>
      </c>
      <c r="H166" s="25">
        <v>193</v>
      </c>
      <c r="I166" s="25">
        <v>1113</v>
      </c>
      <c r="J166" s="25">
        <v>2800</v>
      </c>
      <c r="K166" s="25">
        <v>51030</v>
      </c>
      <c r="L166" s="26">
        <v>77345</v>
      </c>
    </row>
    <row r="167" spans="1:12" ht="13">
      <c r="A167" s="39" t="s">
        <v>166</v>
      </c>
      <c r="B167" s="24">
        <v>17571</v>
      </c>
      <c r="C167" s="25">
        <v>0</v>
      </c>
      <c r="D167" s="25">
        <v>322</v>
      </c>
      <c r="E167" s="25">
        <v>1965</v>
      </c>
      <c r="F167" s="25">
        <v>2382</v>
      </c>
      <c r="G167" s="25">
        <v>66</v>
      </c>
      <c r="H167" s="25">
        <v>158</v>
      </c>
      <c r="I167" s="25">
        <v>1055</v>
      </c>
      <c r="J167" s="25">
        <v>3046</v>
      </c>
      <c r="K167" s="25">
        <v>50845</v>
      </c>
      <c r="L167" s="26">
        <v>77409</v>
      </c>
    </row>
    <row r="168" spans="1:12" ht="13">
      <c r="A168" s="39" t="s">
        <v>167</v>
      </c>
      <c r="B168" s="24">
        <v>19387</v>
      </c>
      <c r="C168" s="25">
        <v>0</v>
      </c>
      <c r="D168" s="25">
        <v>281</v>
      </c>
      <c r="E168" s="25">
        <v>1647</v>
      </c>
      <c r="F168" s="25">
        <v>2097</v>
      </c>
      <c r="G168" s="25">
        <v>0</v>
      </c>
      <c r="H168" s="25">
        <v>155</v>
      </c>
      <c r="I168" s="25">
        <v>1037</v>
      </c>
      <c r="J168" s="25">
        <v>2991</v>
      </c>
      <c r="K168" s="25">
        <v>51176</v>
      </c>
      <c r="L168" s="26">
        <v>78770</v>
      </c>
    </row>
    <row r="169" spans="1:12" ht="13">
      <c r="A169" s="39" t="s">
        <v>168</v>
      </c>
      <c r="B169" s="24">
        <v>17043</v>
      </c>
      <c r="C169" s="25">
        <v>0</v>
      </c>
      <c r="D169" s="25">
        <v>227</v>
      </c>
      <c r="E169" s="25">
        <v>1949</v>
      </c>
      <c r="F169" s="25">
        <v>2732</v>
      </c>
      <c r="G169" s="25">
        <v>0</v>
      </c>
      <c r="H169" s="25">
        <v>139</v>
      </c>
      <c r="I169" s="25">
        <v>963</v>
      </c>
      <c r="J169" s="25">
        <v>2720</v>
      </c>
      <c r="K169" s="25">
        <v>52356</v>
      </c>
      <c r="L169" s="26">
        <v>78127</v>
      </c>
    </row>
    <row r="170" spans="1:12" ht="13">
      <c r="A170" s="39" t="s">
        <v>169</v>
      </c>
      <c r="B170" s="24">
        <v>15269</v>
      </c>
      <c r="C170" s="25">
        <v>0</v>
      </c>
      <c r="D170" s="25">
        <v>353</v>
      </c>
      <c r="E170" s="25">
        <v>2153</v>
      </c>
      <c r="F170" s="25">
        <v>2727</v>
      </c>
      <c r="G170" s="25">
        <v>66</v>
      </c>
      <c r="H170" s="25">
        <v>175</v>
      </c>
      <c r="I170" s="25">
        <v>957</v>
      </c>
      <c r="J170" s="25">
        <v>2707</v>
      </c>
      <c r="K170" s="25">
        <v>55560</v>
      </c>
      <c r="L170" s="26">
        <v>79967</v>
      </c>
    </row>
    <row r="171" spans="1:12" ht="13">
      <c r="A171" s="39" t="s">
        <v>170</v>
      </c>
      <c r="B171" s="24">
        <v>15950</v>
      </c>
      <c r="C171" s="25">
        <v>0</v>
      </c>
      <c r="D171" s="25">
        <v>327</v>
      </c>
      <c r="E171" s="25">
        <v>2037</v>
      </c>
      <c r="F171" s="25">
        <v>2328</v>
      </c>
      <c r="G171" s="25">
        <v>21</v>
      </c>
      <c r="H171" s="25">
        <v>166</v>
      </c>
      <c r="I171" s="25">
        <v>908</v>
      </c>
      <c r="J171" s="25">
        <v>2689</v>
      </c>
      <c r="K171" s="25">
        <v>57047</v>
      </c>
      <c r="L171" s="26">
        <v>81473</v>
      </c>
    </row>
    <row r="172" spans="1:12" ht="13">
      <c r="A172" s="39" t="s">
        <v>171</v>
      </c>
      <c r="B172" s="24">
        <v>16629</v>
      </c>
      <c r="C172" s="25">
        <v>0</v>
      </c>
      <c r="D172" s="25">
        <v>362</v>
      </c>
      <c r="E172" s="25">
        <v>2112</v>
      </c>
      <c r="F172" s="25">
        <v>2156</v>
      </c>
      <c r="G172" s="25">
        <v>0</v>
      </c>
      <c r="H172" s="25">
        <v>182</v>
      </c>
      <c r="I172" s="25">
        <v>894</v>
      </c>
      <c r="J172" s="25">
        <v>2807</v>
      </c>
      <c r="K172" s="25">
        <v>57173</v>
      </c>
      <c r="L172" s="26">
        <v>82314</v>
      </c>
    </row>
    <row r="173" spans="1:12" ht="13">
      <c r="A173" s="39" t="s">
        <v>172</v>
      </c>
      <c r="B173" s="24">
        <v>19067</v>
      </c>
      <c r="C173" s="25">
        <v>0</v>
      </c>
      <c r="D173" s="25">
        <v>210</v>
      </c>
      <c r="E173" s="25">
        <v>2083</v>
      </c>
      <c r="F173" s="25">
        <v>2147</v>
      </c>
      <c r="G173" s="25">
        <v>136</v>
      </c>
      <c r="H173" s="25">
        <v>124</v>
      </c>
      <c r="I173" s="25">
        <v>869</v>
      </c>
      <c r="J173" s="25">
        <v>2759</v>
      </c>
      <c r="K173" s="25">
        <v>55527</v>
      </c>
      <c r="L173" s="26">
        <v>82922</v>
      </c>
    </row>
    <row r="174" spans="1:12" ht="13">
      <c r="A174" s="39" t="s">
        <v>173</v>
      </c>
      <c r="B174" s="24">
        <v>19234</v>
      </c>
      <c r="C174" s="25">
        <v>0</v>
      </c>
      <c r="D174" s="25">
        <v>195</v>
      </c>
      <c r="E174" s="25">
        <v>1977</v>
      </c>
      <c r="F174" s="25">
        <v>1796</v>
      </c>
      <c r="G174" s="25">
        <v>180</v>
      </c>
      <c r="H174" s="25">
        <v>85</v>
      </c>
      <c r="I174" s="25">
        <v>831</v>
      </c>
      <c r="J174" s="25">
        <v>2259</v>
      </c>
      <c r="K174" s="25">
        <v>56546</v>
      </c>
      <c r="L174" s="26">
        <v>83105</v>
      </c>
    </row>
    <row r="175" spans="1:12" ht="13">
      <c r="A175" s="39" t="s">
        <v>174</v>
      </c>
      <c r="B175" s="24">
        <v>17867</v>
      </c>
      <c r="C175" s="25">
        <v>0</v>
      </c>
      <c r="D175" s="25">
        <v>176</v>
      </c>
      <c r="E175" s="25">
        <v>1987</v>
      </c>
      <c r="F175" s="25">
        <v>1702</v>
      </c>
      <c r="G175" s="25">
        <v>179</v>
      </c>
      <c r="H175" s="25">
        <v>127</v>
      </c>
      <c r="I175" s="25">
        <v>710</v>
      </c>
      <c r="J175" s="25">
        <v>1926</v>
      </c>
      <c r="K175" s="25">
        <v>57762</v>
      </c>
      <c r="L175" s="26">
        <v>82435</v>
      </c>
    </row>
    <row r="176" spans="1:12" ht="13">
      <c r="A176" s="39" t="s">
        <v>175</v>
      </c>
      <c r="B176" s="24">
        <v>19052.928</v>
      </c>
      <c r="C176" s="25">
        <v>0</v>
      </c>
      <c r="D176" s="25">
        <v>141.43600000000001</v>
      </c>
      <c r="E176" s="25">
        <v>1758.4929999999999</v>
      </c>
      <c r="F176" s="25">
        <v>1535.177821</v>
      </c>
      <c r="G176" s="25">
        <v>270.20650599999999</v>
      </c>
      <c r="H176" s="25">
        <v>106.6</v>
      </c>
      <c r="I176" s="25">
        <v>726.16200000000003</v>
      </c>
      <c r="J176" s="25">
        <v>1651.338</v>
      </c>
      <c r="K176" s="25">
        <v>56781.659673000002</v>
      </c>
      <c r="L176" s="26">
        <v>82024.001000000004</v>
      </c>
    </row>
    <row r="177" spans="1:12" ht="13">
      <c r="A177" s="39" t="s">
        <v>176</v>
      </c>
      <c r="B177" s="24">
        <v>21441.9</v>
      </c>
      <c r="C177" s="25">
        <v>0</v>
      </c>
      <c r="D177" s="25">
        <v>139.28</v>
      </c>
      <c r="E177" s="25">
        <v>1692.7280000000001</v>
      </c>
      <c r="F177" s="25">
        <v>1857.163333</v>
      </c>
      <c r="G177" s="25">
        <v>279.23850599999997</v>
      </c>
      <c r="H177" s="25">
        <v>228.03899999999999</v>
      </c>
      <c r="I177" s="25">
        <v>682.97500000000002</v>
      </c>
      <c r="J177" s="25">
        <v>2234.808</v>
      </c>
      <c r="K177" s="25">
        <v>55870.346161000001</v>
      </c>
      <c r="L177" s="26">
        <v>84426.478000000003</v>
      </c>
    </row>
    <row r="178" spans="1:12" ht="13">
      <c r="A178" s="39" t="s">
        <v>177</v>
      </c>
      <c r="B178" s="24">
        <v>23853.313999999998</v>
      </c>
      <c r="C178" s="25">
        <v>0</v>
      </c>
      <c r="D178" s="25">
        <v>139.28</v>
      </c>
      <c r="E178" s="25">
        <v>1719.365</v>
      </c>
      <c r="F178" s="25">
        <v>1518.3087780000001</v>
      </c>
      <c r="G178" s="25">
        <v>299.66450600000002</v>
      </c>
      <c r="H178" s="25">
        <v>222.858</v>
      </c>
      <c r="I178" s="25">
        <v>637.18100000000004</v>
      </c>
      <c r="J178" s="25">
        <v>2596.7049999999999</v>
      </c>
      <c r="K178" s="25">
        <v>53142.918716</v>
      </c>
      <c r="L178" s="26">
        <v>84129.595000000001</v>
      </c>
    </row>
    <row r="179" spans="1:12" ht="13">
      <c r="A179" s="39" t="s">
        <v>178</v>
      </c>
      <c r="B179" s="24">
        <v>23871.026999999998</v>
      </c>
      <c r="C179" s="25">
        <v>0</v>
      </c>
      <c r="D179" s="25">
        <v>138.298</v>
      </c>
      <c r="E179" s="25">
        <v>1618.538</v>
      </c>
      <c r="F179" s="25">
        <v>1716.2527379999999</v>
      </c>
      <c r="G179" s="25">
        <v>217.8775</v>
      </c>
      <c r="H179" s="25">
        <v>213.298</v>
      </c>
      <c r="I179" s="25">
        <v>543.94500000000005</v>
      </c>
      <c r="J179" s="25">
        <v>2940.9830000000002</v>
      </c>
      <c r="K179" s="25">
        <v>51360.987761999997</v>
      </c>
      <c r="L179" s="26">
        <v>82621.206999999995</v>
      </c>
    </row>
    <row r="180" spans="1:12" ht="13">
      <c r="A180" s="39" t="s">
        <v>179</v>
      </c>
      <c r="B180" s="24">
        <v>22123.383999999998</v>
      </c>
      <c r="C180" s="25">
        <v>0</v>
      </c>
      <c r="D180" s="25">
        <v>112.727</v>
      </c>
      <c r="E180" s="25">
        <v>1440.556</v>
      </c>
      <c r="F180" s="25">
        <v>1886.114043</v>
      </c>
      <c r="G180" s="25">
        <v>191.8305</v>
      </c>
      <c r="H180" s="25">
        <v>246.96700000000001</v>
      </c>
      <c r="I180" s="25">
        <v>505.80200000000002</v>
      </c>
      <c r="J180" s="25">
        <v>2964.009</v>
      </c>
      <c r="K180" s="25">
        <v>49727.016456999998</v>
      </c>
      <c r="L180" s="26">
        <v>79198.406000000003</v>
      </c>
    </row>
    <row r="181" spans="1:12" ht="13">
      <c r="A181" s="39" t="s">
        <v>180</v>
      </c>
      <c r="B181" s="24">
        <v>22421.871078</v>
      </c>
      <c r="C181" s="25">
        <v>0</v>
      </c>
      <c r="D181" s="25">
        <v>115.81100000000001</v>
      </c>
      <c r="E181" s="25">
        <v>1078.376</v>
      </c>
      <c r="F181" s="25">
        <v>1830.633908</v>
      </c>
      <c r="G181" s="25">
        <v>143.89850000000001</v>
      </c>
      <c r="H181" s="25">
        <v>173.56800000000001</v>
      </c>
      <c r="I181" s="25">
        <v>391.267</v>
      </c>
      <c r="J181" s="25">
        <v>482.613</v>
      </c>
      <c r="K181" s="25">
        <v>53904.873513999999</v>
      </c>
      <c r="L181" s="26">
        <v>80542.911999999997</v>
      </c>
    </row>
    <row r="182" spans="1:12" ht="13">
      <c r="A182" s="39" t="s">
        <v>181</v>
      </c>
      <c r="B182" s="24">
        <v>21737.295077999999</v>
      </c>
      <c r="C182" s="25">
        <v>0</v>
      </c>
      <c r="D182" s="25">
        <v>41.566000000000003</v>
      </c>
      <c r="E182" s="25">
        <v>1045.8530000000001</v>
      </c>
      <c r="F182" s="25">
        <v>1926.925461</v>
      </c>
      <c r="G182" s="25">
        <v>218.30850000000001</v>
      </c>
      <c r="H182" s="25">
        <v>170.91399999999999</v>
      </c>
      <c r="I182" s="25">
        <v>371.07799999999997</v>
      </c>
      <c r="J182" s="25">
        <v>270.24299999999999</v>
      </c>
      <c r="K182" s="25">
        <v>53960.184960999999</v>
      </c>
      <c r="L182" s="26">
        <v>79742.368000000002</v>
      </c>
    </row>
    <row r="183" spans="1:12" ht="13">
      <c r="A183" s="39" t="s">
        <v>182</v>
      </c>
      <c r="B183" s="24">
        <v>21308.349077999999</v>
      </c>
      <c r="C183" s="25">
        <v>0</v>
      </c>
      <c r="D183" s="25">
        <v>38.262</v>
      </c>
      <c r="E183" s="25">
        <v>989.12300000000005</v>
      </c>
      <c r="F183" s="25">
        <v>2052.4528150000001</v>
      </c>
      <c r="G183" s="25">
        <v>218.88050000000001</v>
      </c>
      <c r="H183" s="25">
        <v>168.411</v>
      </c>
      <c r="I183" s="25">
        <v>278.83999999999997</v>
      </c>
      <c r="J183" s="25">
        <v>672.84299999999996</v>
      </c>
      <c r="K183" s="25">
        <v>53103.157607000001</v>
      </c>
      <c r="L183" s="26">
        <v>78830.319000000003</v>
      </c>
    </row>
    <row r="184" spans="1:12" ht="13">
      <c r="A184" s="39" t="s">
        <v>183</v>
      </c>
      <c r="B184" s="24">
        <v>19544.16</v>
      </c>
      <c r="C184" s="25">
        <v>0</v>
      </c>
      <c r="D184" s="25">
        <v>16.312000000000001</v>
      </c>
      <c r="E184" s="25">
        <v>676.81200000000001</v>
      </c>
      <c r="F184" s="25">
        <v>2154.8655680000002</v>
      </c>
      <c r="G184" s="25">
        <v>127.2705</v>
      </c>
      <c r="H184" s="25">
        <v>158.352</v>
      </c>
      <c r="I184" s="25">
        <v>230.41499999999999</v>
      </c>
      <c r="J184" s="25">
        <v>562.79100000000005</v>
      </c>
      <c r="K184" s="25">
        <v>55561.691932000002</v>
      </c>
      <c r="L184" s="26">
        <v>79032.67</v>
      </c>
    </row>
    <row r="185" spans="1:12" ht="13">
      <c r="A185" s="39" t="s">
        <v>184</v>
      </c>
      <c r="B185" s="24">
        <v>17754.892</v>
      </c>
      <c r="C185" s="25">
        <v>0</v>
      </c>
      <c r="D185" s="25">
        <v>4.5</v>
      </c>
      <c r="E185" s="25">
        <v>781.05</v>
      </c>
      <c r="F185" s="25">
        <v>2297.1748029999999</v>
      </c>
      <c r="G185" s="25">
        <v>51.965499999999999</v>
      </c>
      <c r="H185" s="25">
        <v>157.59899999999999</v>
      </c>
      <c r="I185" s="25">
        <v>149.98400000000001</v>
      </c>
      <c r="J185" s="25">
        <v>692.91099999999994</v>
      </c>
      <c r="K185" s="25">
        <v>59147.059696999997</v>
      </c>
      <c r="L185" s="26">
        <v>81037.135999999999</v>
      </c>
    </row>
    <row r="186" spans="1:12" ht="13">
      <c r="A186" s="39" t="s">
        <v>185</v>
      </c>
      <c r="B186" s="24">
        <v>17388.471000000001</v>
      </c>
      <c r="C186" s="25">
        <v>0</v>
      </c>
      <c r="D186" s="25">
        <v>3</v>
      </c>
      <c r="E186" s="25">
        <v>941.58399999999995</v>
      </c>
      <c r="F186" s="25">
        <v>2479.9166</v>
      </c>
      <c r="G186" s="25">
        <v>52.065609000000002</v>
      </c>
      <c r="H186" s="25">
        <v>157.898</v>
      </c>
      <c r="I186" s="25">
        <v>152.06</v>
      </c>
      <c r="J186" s="25">
        <v>356.92899999999997</v>
      </c>
      <c r="K186" s="25">
        <v>59638.144790999999</v>
      </c>
      <c r="L186" s="26">
        <v>81170.069000000003</v>
      </c>
    </row>
    <row r="187" spans="1:12" ht="13">
      <c r="A187" s="39" t="s">
        <v>186</v>
      </c>
      <c r="B187" s="24">
        <v>15519.65</v>
      </c>
      <c r="C187" s="25">
        <v>0</v>
      </c>
      <c r="D187" s="25">
        <v>592.95399999999995</v>
      </c>
      <c r="E187" s="25">
        <v>966.08600000000001</v>
      </c>
      <c r="F187" s="25">
        <v>2950.742894</v>
      </c>
      <c r="G187" s="25">
        <v>51.101609000000003</v>
      </c>
      <c r="H187" s="25">
        <v>396.50099999999998</v>
      </c>
      <c r="I187" s="25">
        <v>155.58099999999999</v>
      </c>
      <c r="J187" s="25">
        <v>374.27699999999999</v>
      </c>
      <c r="K187" s="25">
        <v>61355.916496999998</v>
      </c>
      <c r="L187" s="26">
        <v>82362.81</v>
      </c>
    </row>
    <row r="188" spans="1:12" ht="13">
      <c r="A188" s="39" t="s">
        <v>187</v>
      </c>
      <c r="B188" s="24">
        <v>15948.591</v>
      </c>
      <c r="C188" s="25">
        <v>0</v>
      </c>
      <c r="D188" s="25">
        <v>494.5</v>
      </c>
      <c r="E188" s="25">
        <v>1006.033</v>
      </c>
      <c r="F188" s="25">
        <v>2739.2117929999999</v>
      </c>
      <c r="G188" s="25">
        <v>51.101609000000003</v>
      </c>
      <c r="H188" s="25">
        <v>384.17500000000001</v>
      </c>
      <c r="I188" s="25">
        <v>150.99100000000001</v>
      </c>
      <c r="J188" s="25">
        <v>403.68099999999998</v>
      </c>
      <c r="K188" s="25">
        <v>61353.253598000003</v>
      </c>
      <c r="L188" s="26">
        <v>82531.538</v>
      </c>
    </row>
    <row r="189" spans="1:12" ht="13">
      <c r="A189" s="39" t="s">
        <v>188</v>
      </c>
      <c r="B189" s="24">
        <v>15057.764999999999</v>
      </c>
      <c r="C189" s="25">
        <v>0</v>
      </c>
      <c r="D189" s="25">
        <v>414.5</v>
      </c>
      <c r="E189" s="25">
        <v>945.18799999999999</v>
      </c>
      <c r="F189" s="25">
        <v>3024.38429</v>
      </c>
      <c r="G189" s="25">
        <v>51.101609000000003</v>
      </c>
      <c r="H189" s="25">
        <v>249.03200000000001</v>
      </c>
      <c r="I189" s="25">
        <v>43.619</v>
      </c>
      <c r="J189" s="25">
        <v>280.81</v>
      </c>
      <c r="K189" s="25">
        <v>62314.586101000001</v>
      </c>
      <c r="L189" s="26">
        <v>82380.986000000004</v>
      </c>
    </row>
    <row r="190" spans="1:12" ht="13">
      <c r="A190" s="39" t="s">
        <v>189</v>
      </c>
      <c r="B190" s="24">
        <v>16038.832</v>
      </c>
      <c r="C190" s="25">
        <v>0</v>
      </c>
      <c r="D190" s="25">
        <v>374</v>
      </c>
      <c r="E190" s="25">
        <v>828.11099999999999</v>
      </c>
      <c r="F190" s="25">
        <v>3318.2456539999998</v>
      </c>
      <c r="G190" s="25">
        <v>52.801608999999999</v>
      </c>
      <c r="H190" s="25">
        <v>160.81399999999999</v>
      </c>
      <c r="I190" s="25">
        <v>44.866999999999997</v>
      </c>
      <c r="J190" s="25">
        <v>272.78300000000002</v>
      </c>
      <c r="K190" s="25">
        <v>59097.213736999998</v>
      </c>
      <c r="L190" s="26">
        <v>80187.668000000005</v>
      </c>
    </row>
    <row r="191" spans="1:12" ht="13">
      <c r="A191" s="39" t="s">
        <v>190</v>
      </c>
      <c r="B191" s="24">
        <v>15633.686</v>
      </c>
      <c r="C191" s="25">
        <v>0</v>
      </c>
      <c r="D191" s="25">
        <v>164.5</v>
      </c>
      <c r="E191" s="25">
        <v>668.875</v>
      </c>
      <c r="F191" s="25">
        <v>3333.7635610000002</v>
      </c>
      <c r="G191" s="25">
        <v>51.101609000000003</v>
      </c>
      <c r="H191" s="25">
        <v>187.50399999999999</v>
      </c>
      <c r="I191" s="25">
        <v>21.292000000000002</v>
      </c>
      <c r="J191" s="25">
        <v>245.78</v>
      </c>
      <c r="K191" s="25">
        <v>58504.825830000002</v>
      </c>
      <c r="L191" s="26">
        <v>78811.327999999994</v>
      </c>
    </row>
    <row r="192" spans="1:12" ht="13">
      <c r="A192" s="39" t="s">
        <v>191</v>
      </c>
      <c r="B192" s="24">
        <v>15246.455078000001</v>
      </c>
      <c r="C192" s="25">
        <v>0</v>
      </c>
      <c r="D192" s="25">
        <v>264.5</v>
      </c>
      <c r="E192" s="25">
        <v>1016.627</v>
      </c>
      <c r="F192" s="25">
        <v>3580.606452</v>
      </c>
      <c r="G192" s="25">
        <v>1</v>
      </c>
      <c r="H192" s="25">
        <v>156.071</v>
      </c>
      <c r="I192" s="25">
        <v>19.852</v>
      </c>
      <c r="J192" s="25">
        <v>276.09699999999998</v>
      </c>
      <c r="K192" s="25">
        <v>56605.207470000001</v>
      </c>
      <c r="L192" s="26">
        <v>77166.415999999997</v>
      </c>
    </row>
    <row r="193" spans="1:12" ht="13">
      <c r="A193" s="39" t="s">
        <v>192</v>
      </c>
      <c r="B193" s="24">
        <v>13721.022478999999</v>
      </c>
      <c r="C193" s="25">
        <v>0</v>
      </c>
      <c r="D193" s="25">
        <v>220</v>
      </c>
      <c r="E193" s="25">
        <v>983.83</v>
      </c>
      <c r="F193" s="25">
        <v>3501.2198050000002</v>
      </c>
      <c r="G193" s="25">
        <v>1</v>
      </c>
      <c r="H193" s="25">
        <v>197.83</v>
      </c>
      <c r="I193" s="25">
        <v>21.032</v>
      </c>
      <c r="J193" s="25">
        <v>204.238</v>
      </c>
      <c r="K193" s="25">
        <v>58211.599715999997</v>
      </c>
      <c r="L193" s="26">
        <v>77061.771999999997</v>
      </c>
    </row>
    <row r="194" spans="1:12" ht="13">
      <c r="A194" s="39" t="s">
        <v>193</v>
      </c>
      <c r="B194" s="24">
        <v>13941.072413</v>
      </c>
      <c r="C194" s="25">
        <v>0</v>
      </c>
      <c r="D194" s="25">
        <v>194.5</v>
      </c>
      <c r="E194" s="25">
        <v>880.80700000000002</v>
      </c>
      <c r="F194" s="25">
        <v>3589.3983410000001</v>
      </c>
      <c r="G194" s="25">
        <v>1</v>
      </c>
      <c r="H194" s="25">
        <v>124.16500000000001</v>
      </c>
      <c r="I194" s="25">
        <v>19.510999999999999</v>
      </c>
      <c r="J194" s="25">
        <v>799.14599999999996</v>
      </c>
      <c r="K194" s="25">
        <v>56630.817245999999</v>
      </c>
      <c r="L194" s="26">
        <v>76180.417000000001</v>
      </c>
    </row>
    <row r="195" spans="1:12" ht="13">
      <c r="A195" s="39" t="s">
        <v>194</v>
      </c>
      <c r="B195" s="24">
        <v>13418.329847000001</v>
      </c>
      <c r="C195" s="25">
        <v>0</v>
      </c>
      <c r="D195" s="25">
        <v>164.5</v>
      </c>
      <c r="E195" s="25">
        <v>659.096</v>
      </c>
      <c r="F195" s="25">
        <v>3661.004723</v>
      </c>
      <c r="G195" s="25">
        <v>1</v>
      </c>
      <c r="H195" s="25">
        <v>134.03200000000001</v>
      </c>
      <c r="I195" s="25">
        <v>17.78</v>
      </c>
      <c r="J195" s="25">
        <v>2371.7959999999998</v>
      </c>
      <c r="K195" s="25">
        <v>54515.210429999999</v>
      </c>
      <c r="L195" s="26">
        <v>74942.748999999996</v>
      </c>
    </row>
    <row r="196" spans="1:12" ht="13">
      <c r="A196" s="39" t="s">
        <v>207</v>
      </c>
      <c r="B196" s="24">
        <v>14457.808846</v>
      </c>
      <c r="C196" s="25">
        <v>0</v>
      </c>
      <c r="D196" s="25">
        <v>198.5</v>
      </c>
      <c r="E196" s="25">
        <v>860.77200000000005</v>
      </c>
      <c r="F196" s="25">
        <v>3526.807069</v>
      </c>
      <c r="G196" s="25">
        <v>1</v>
      </c>
      <c r="H196" s="25">
        <v>134.28800000000001</v>
      </c>
      <c r="I196" s="25">
        <v>17.292999999999999</v>
      </c>
      <c r="J196" s="25">
        <v>2371.7959999999998</v>
      </c>
      <c r="K196" s="25">
        <v>53664.037085000004</v>
      </c>
      <c r="L196" s="26">
        <v>75232.301999999996</v>
      </c>
    </row>
    <row r="197" spans="1:12" ht="13">
      <c r="A197" s="39" t="s">
        <v>208</v>
      </c>
      <c r="B197" s="24">
        <v>14128.54443</v>
      </c>
      <c r="C197" s="25">
        <v>0</v>
      </c>
      <c r="D197" s="25">
        <v>64.8</v>
      </c>
      <c r="E197" s="25">
        <v>896.06899999999996</v>
      </c>
      <c r="F197" s="25">
        <v>3682.5034679999999</v>
      </c>
      <c r="G197" s="25">
        <v>1</v>
      </c>
      <c r="H197" s="25">
        <v>129.012</v>
      </c>
      <c r="I197" s="25">
        <v>18.657</v>
      </c>
      <c r="J197" s="25">
        <v>3171.7959999999998</v>
      </c>
      <c r="K197" s="25">
        <v>53225.545101999996</v>
      </c>
      <c r="L197" s="26">
        <v>75317.926999999996</v>
      </c>
    </row>
    <row r="198" spans="1:12" ht="13">
      <c r="A198" s="39" t="s">
        <v>209</v>
      </c>
      <c r="B198" s="24">
        <v>14417.113092</v>
      </c>
      <c r="C198" s="25">
        <v>0</v>
      </c>
      <c r="D198" s="25">
        <v>85.195999999999998</v>
      </c>
      <c r="E198" s="25">
        <v>869.17199999999991</v>
      </c>
      <c r="F198" s="25">
        <v>3426.6408436932575</v>
      </c>
      <c r="G198" s="25">
        <v>1</v>
      </c>
      <c r="H198" s="25">
        <v>117.477</v>
      </c>
      <c r="I198" s="25">
        <v>16.330000000000002</v>
      </c>
      <c r="J198" s="25">
        <v>3584.2349999999997</v>
      </c>
      <c r="K198" s="25">
        <v>55844.709064306735</v>
      </c>
      <c r="L198" s="26">
        <v>78361.873000000007</v>
      </c>
    </row>
    <row r="199" spans="1:12" ht="13">
      <c r="A199" s="39" t="s">
        <v>210</v>
      </c>
      <c r="B199" s="24">
        <v>9639.2944869999992</v>
      </c>
      <c r="C199" s="25">
        <v>0</v>
      </c>
      <c r="D199" s="25">
        <v>140.38499999999999</v>
      </c>
      <c r="E199" s="25">
        <v>664.70100000000002</v>
      </c>
      <c r="F199" s="25">
        <v>3241.3984112626936</v>
      </c>
      <c r="G199" s="25">
        <v>2.75</v>
      </c>
      <c r="H199" s="25">
        <v>274.61900000000003</v>
      </c>
      <c r="I199" s="25">
        <v>14.569000000000001</v>
      </c>
      <c r="J199" s="25">
        <v>3582.826</v>
      </c>
      <c r="K199" s="25">
        <v>61274.669101737294</v>
      </c>
      <c r="L199" s="26">
        <v>78835.210000000006</v>
      </c>
    </row>
    <row r="200" spans="1:12" ht="13">
      <c r="A200" s="39" t="s">
        <v>211</v>
      </c>
      <c r="B200" s="24">
        <v>10907.397794</v>
      </c>
      <c r="C200" s="25">
        <v>0</v>
      </c>
      <c r="D200" s="25">
        <v>44.779999999999994</v>
      </c>
      <c r="E200" s="25">
        <v>910.52899999999988</v>
      </c>
      <c r="F200" s="25">
        <v>3276.7114208758112</v>
      </c>
      <c r="G200" s="25">
        <v>1</v>
      </c>
      <c r="H200" s="25">
        <v>62.125999999999998</v>
      </c>
      <c r="I200" s="25">
        <v>13.778</v>
      </c>
      <c r="J200" s="25">
        <v>3583.221</v>
      </c>
      <c r="K200" s="25">
        <v>58503.052785124186</v>
      </c>
      <c r="L200" s="26">
        <v>77302.59599999999</v>
      </c>
    </row>
    <row r="201" spans="1:12" ht="13">
      <c r="A201" s="39" t="s">
        <v>212</v>
      </c>
      <c r="B201" s="24">
        <v>10644.131221000001</v>
      </c>
      <c r="C201" s="25">
        <v>0</v>
      </c>
      <c r="D201" s="25">
        <v>24.78</v>
      </c>
      <c r="E201" s="25">
        <v>818.97500000000014</v>
      </c>
      <c r="F201" s="25">
        <v>2784.4109112293058</v>
      </c>
      <c r="G201" s="25">
        <v>1</v>
      </c>
      <c r="H201" s="25">
        <v>75.939999999999984</v>
      </c>
      <c r="I201" s="25">
        <v>12.761000000000001</v>
      </c>
      <c r="J201" s="25">
        <v>3403.7510000000002</v>
      </c>
      <c r="K201" s="25">
        <v>57161.017867770686</v>
      </c>
      <c r="L201" s="26">
        <v>74926.766999999993</v>
      </c>
    </row>
    <row r="202" spans="1:12" ht="13">
      <c r="A202" s="39" t="s">
        <v>213</v>
      </c>
      <c r="B202" s="24">
        <v>8775.976154</v>
      </c>
      <c r="C202" s="25">
        <v>0</v>
      </c>
      <c r="D202" s="25">
        <v>15.61003</v>
      </c>
      <c r="E202" s="25">
        <v>887.91099999999994</v>
      </c>
      <c r="F202" s="25">
        <v>2762.5650981365111</v>
      </c>
      <c r="G202" s="25">
        <v>0</v>
      </c>
      <c r="H202" s="25">
        <v>36.339999999999996</v>
      </c>
      <c r="I202" s="25">
        <v>19.928000000000001</v>
      </c>
      <c r="J202" s="25">
        <v>3400.9050000000002</v>
      </c>
      <c r="K202" s="25">
        <v>56700.121717863476</v>
      </c>
      <c r="L202" s="26">
        <v>72599.356999999989</v>
      </c>
    </row>
    <row r="203" spans="1:12" ht="13">
      <c r="A203" s="39" t="s">
        <v>214</v>
      </c>
      <c r="B203" s="24">
        <v>9554.3971559999991</v>
      </c>
      <c r="C203" s="25">
        <v>0</v>
      </c>
      <c r="D203" s="25">
        <v>6.6140300000000005</v>
      </c>
      <c r="E203" s="25">
        <v>880.86799999999994</v>
      </c>
      <c r="F203" s="25">
        <v>2677.5676016893758</v>
      </c>
      <c r="G203" s="25">
        <v>1</v>
      </c>
      <c r="H203" s="25">
        <v>66.327000000000012</v>
      </c>
      <c r="I203" s="25">
        <v>19.036999999999999</v>
      </c>
      <c r="J203" s="25">
        <v>3050.9050000000002</v>
      </c>
      <c r="K203" s="25">
        <v>54889.298212310627</v>
      </c>
      <c r="L203" s="26">
        <v>71146.013999999996</v>
      </c>
    </row>
    <row r="204" spans="1:12" ht="13">
      <c r="A204" s="39" t="s">
        <v>215</v>
      </c>
      <c r="B204" s="24">
        <v>11294.379570000001</v>
      </c>
      <c r="C204" s="25">
        <v>0</v>
      </c>
      <c r="D204" s="25">
        <v>8.8020300000000002</v>
      </c>
      <c r="E204" s="25">
        <v>987.23599999999999</v>
      </c>
      <c r="F204" s="25">
        <v>2631.5349094894923</v>
      </c>
      <c r="G204" s="25">
        <v>0</v>
      </c>
      <c r="H204" s="25">
        <v>9.1509999999999998</v>
      </c>
      <c r="I204" s="25">
        <v>18.465999999999998</v>
      </c>
      <c r="J204" s="25">
        <v>2837.2350000000001</v>
      </c>
      <c r="K204" s="25">
        <v>51449.642490510501</v>
      </c>
      <c r="L204" s="26">
        <v>69236.447</v>
      </c>
    </row>
    <row r="205" spans="1:12" ht="13">
      <c r="A205" s="39" t="s">
        <v>216</v>
      </c>
      <c r="B205" s="24">
        <v>9427.2109189999974</v>
      </c>
      <c r="C205" s="25">
        <v>0</v>
      </c>
      <c r="D205" s="25">
        <v>47.451030000000003</v>
      </c>
      <c r="E205" s="25">
        <v>1274.194</v>
      </c>
      <c r="F205" s="25">
        <v>2730.4656707745753</v>
      </c>
      <c r="G205" s="25">
        <v>0</v>
      </c>
      <c r="H205" s="25">
        <v>28.284000000000002</v>
      </c>
      <c r="I205" s="25">
        <v>18.375000000000004</v>
      </c>
      <c r="J205" s="25">
        <v>3837.2050000000004</v>
      </c>
      <c r="K205" s="25">
        <v>52012.552380225439</v>
      </c>
      <c r="L205" s="26">
        <v>69375.738000000012</v>
      </c>
    </row>
    <row r="206" spans="1:12" ht="13">
      <c r="A206" s="39" t="s">
        <v>217</v>
      </c>
      <c r="B206" s="24">
        <v>8666.6795700000002</v>
      </c>
      <c r="C206" s="25">
        <v>0</v>
      </c>
      <c r="D206" s="25">
        <v>32.680999999999997</v>
      </c>
      <c r="E206" s="25">
        <v>1271.9779999999998</v>
      </c>
      <c r="F206" s="25">
        <v>2628.271204888073</v>
      </c>
      <c r="G206" s="25">
        <v>0</v>
      </c>
      <c r="H206" s="25">
        <v>26.024000000000004</v>
      </c>
      <c r="I206" s="25">
        <v>17.724</v>
      </c>
      <c r="J206" s="25">
        <v>3832.7650000000003</v>
      </c>
      <c r="K206" s="25">
        <v>53627.34322511193</v>
      </c>
      <c r="L206" s="26">
        <v>70103.466</v>
      </c>
    </row>
    <row r="207" spans="1:12" ht="13">
      <c r="A207" s="39" t="s">
        <v>206</v>
      </c>
      <c r="B207" s="24">
        <v>8133.8061849999995</v>
      </c>
      <c r="C207" s="25">
        <v>0</v>
      </c>
      <c r="D207" s="25">
        <v>56.019000000000005</v>
      </c>
      <c r="E207" s="25">
        <v>1308.3729999999998</v>
      </c>
      <c r="F207" s="25">
        <v>2561.1548642530925</v>
      </c>
      <c r="G207" s="25">
        <v>0</v>
      </c>
      <c r="H207" s="25">
        <v>26.700000000000003</v>
      </c>
      <c r="I207" s="25">
        <v>10.994</v>
      </c>
      <c r="J207" s="25">
        <v>4121.6149999999998</v>
      </c>
      <c r="K207" s="25">
        <v>53066.681950746912</v>
      </c>
      <c r="L207" s="26">
        <v>69285.343999999997</v>
      </c>
    </row>
    <row r="208" spans="1:12" ht="13">
      <c r="A208" s="39" t="s">
        <v>218</v>
      </c>
      <c r="B208" s="24">
        <v>8998.7385549999999</v>
      </c>
      <c r="C208" s="25">
        <v>0</v>
      </c>
      <c r="D208" s="25">
        <v>52.092029999999994</v>
      </c>
      <c r="E208" s="25">
        <v>1110.299</v>
      </c>
      <c r="F208" s="25">
        <v>2418.0433003707249</v>
      </c>
      <c r="G208" s="25">
        <v>0</v>
      </c>
      <c r="H208" s="25">
        <v>26.682000000000002</v>
      </c>
      <c r="I208" s="25">
        <v>10.228999999999999</v>
      </c>
      <c r="J208" s="25">
        <v>3726.5150000000003</v>
      </c>
      <c r="K208" s="25">
        <v>52195.470114629272</v>
      </c>
      <c r="L208" s="26">
        <v>68538.069000000003</v>
      </c>
    </row>
    <row r="209" spans="1:12" ht="13">
      <c r="A209" s="39" t="s">
        <v>219</v>
      </c>
      <c r="B209" s="24">
        <v>10653.302715</v>
      </c>
      <c r="C209" s="25">
        <v>0</v>
      </c>
      <c r="D209" s="25">
        <v>52.017030000000005</v>
      </c>
      <c r="E209" s="25">
        <v>1056.1769999999999</v>
      </c>
      <c r="F209" s="25">
        <v>2714.0891264469537</v>
      </c>
      <c r="G209" s="25">
        <v>0</v>
      </c>
      <c r="H209" s="25">
        <v>26.932000000000002</v>
      </c>
      <c r="I209" s="25">
        <v>9.7369999999999983</v>
      </c>
      <c r="J209" s="25">
        <v>4176.5150000000003</v>
      </c>
      <c r="K209" s="25">
        <v>51013.165128553046</v>
      </c>
      <c r="L209" s="26">
        <v>69701.934999999998</v>
      </c>
    </row>
    <row r="210" spans="1:12" ht="13">
      <c r="A210" s="39" t="s">
        <v>220</v>
      </c>
      <c r="B210" s="24">
        <v>11615.123143999999</v>
      </c>
      <c r="C210" s="25">
        <v>0</v>
      </c>
      <c r="D210" s="25">
        <v>99.974249999999998</v>
      </c>
      <c r="E210" s="25">
        <v>1049.259</v>
      </c>
      <c r="F210" s="25">
        <v>3215.7473460000001</v>
      </c>
      <c r="G210" s="25">
        <v>0</v>
      </c>
      <c r="H210" s="25">
        <v>26.722999999999999</v>
      </c>
      <c r="I210" s="25">
        <v>8.8510000000000009</v>
      </c>
      <c r="J210" s="25">
        <v>3764.076</v>
      </c>
      <c r="K210" s="25">
        <v>51341.65926</v>
      </c>
      <c r="L210" s="26">
        <v>71121.413</v>
      </c>
    </row>
    <row r="211" spans="1:12" ht="13">
      <c r="A211" s="39" t="s">
        <v>221</v>
      </c>
      <c r="B211" s="24">
        <v>10614.174267</v>
      </c>
      <c r="C211" s="25">
        <v>0</v>
      </c>
      <c r="D211" s="25">
        <v>207.76025000000001</v>
      </c>
      <c r="E211" s="25">
        <v>1426.9939999999999</v>
      </c>
      <c r="F211" s="25">
        <v>4498.7725659576181</v>
      </c>
      <c r="G211" s="25">
        <v>0</v>
      </c>
      <c r="H211" s="25">
        <v>31.971000000000004</v>
      </c>
      <c r="I211" s="25">
        <v>8.5549999999999997</v>
      </c>
      <c r="J211" s="25">
        <v>4264.1760000000004</v>
      </c>
      <c r="K211" s="25">
        <v>49389.84191704238</v>
      </c>
      <c r="L211" s="26">
        <v>70442.244999999995</v>
      </c>
    </row>
    <row r="212" spans="1:12" ht="13">
      <c r="A212" s="39" t="s">
        <v>222</v>
      </c>
      <c r="B212" s="24">
        <v>10304.738955000001</v>
      </c>
      <c r="C212" s="25">
        <v>0</v>
      </c>
      <c r="D212" s="25">
        <v>109.904</v>
      </c>
      <c r="E212" s="25">
        <v>1588.9059999999999</v>
      </c>
      <c r="F212" s="25">
        <v>4520.8160313496537</v>
      </c>
      <c r="G212" s="25">
        <v>0</v>
      </c>
      <c r="H212" s="25">
        <v>26.725999999999999</v>
      </c>
      <c r="I212" s="25">
        <v>8.4129999999999985</v>
      </c>
      <c r="J212" s="25">
        <v>4262.6759999999995</v>
      </c>
      <c r="K212" s="25">
        <v>49105.197013650337</v>
      </c>
      <c r="L212" s="26">
        <v>69927.376999999993</v>
      </c>
    </row>
    <row r="213" spans="1:12" ht="13">
      <c r="A213" s="39" t="s">
        <v>223</v>
      </c>
      <c r="B213" s="24">
        <v>9974.0644860000011</v>
      </c>
      <c r="C213" s="25">
        <v>0</v>
      </c>
      <c r="D213" s="25">
        <v>107.417</v>
      </c>
      <c r="E213" s="25">
        <v>1442.2560000000005</v>
      </c>
      <c r="F213" s="25">
        <v>4152.3440326202726</v>
      </c>
      <c r="G213" s="25">
        <v>0</v>
      </c>
      <c r="H213" s="25">
        <v>30.384</v>
      </c>
      <c r="I213" s="25">
        <v>8.2189999999999994</v>
      </c>
      <c r="J213" s="25">
        <v>4262.6760000000004</v>
      </c>
      <c r="K213" s="25">
        <v>50072.038481379735</v>
      </c>
      <c r="L213" s="26">
        <v>70049.399000000005</v>
      </c>
    </row>
    <row r="214" spans="1:12" ht="13">
      <c r="A214" s="39" t="s">
        <v>224</v>
      </c>
      <c r="B214" s="24">
        <v>13065.707889999998</v>
      </c>
      <c r="C214" s="25">
        <v>0</v>
      </c>
      <c r="D214" s="25">
        <v>235.73425000000003</v>
      </c>
      <c r="E214" s="25">
        <v>1664.7619999999997</v>
      </c>
      <c r="F214" s="25">
        <v>4036.0447695758362</v>
      </c>
      <c r="G214" s="25">
        <v>0</v>
      </c>
      <c r="H214" s="25">
        <v>16.496000000000002</v>
      </c>
      <c r="I214" s="25">
        <v>9.0279999999999987</v>
      </c>
      <c r="J214" s="25">
        <v>4262.6760000000004</v>
      </c>
      <c r="K214" s="25">
        <v>45396.330090424162</v>
      </c>
      <c r="L214" s="26">
        <v>68686.778999999995</v>
      </c>
    </row>
    <row r="215" spans="1:12" ht="13">
      <c r="A215" s="39" t="s">
        <v>225</v>
      </c>
      <c r="B215" s="24">
        <v>13342.145670000002</v>
      </c>
      <c r="C215" s="25">
        <v>0</v>
      </c>
      <c r="D215" s="25">
        <v>186.22824999999997</v>
      </c>
      <c r="E215" s="25">
        <v>1671.896</v>
      </c>
      <c r="F215" s="25">
        <v>3698.9154933297673</v>
      </c>
      <c r="G215" s="25">
        <v>0</v>
      </c>
      <c r="H215" s="25">
        <v>12.533000000000001</v>
      </c>
      <c r="I215" s="25">
        <v>8.9849999999999994</v>
      </c>
      <c r="J215" s="25">
        <v>4137.6760000000004</v>
      </c>
      <c r="K215" s="25">
        <v>44163.384586670225</v>
      </c>
      <c r="L215" s="26">
        <v>67221.763999999996</v>
      </c>
    </row>
    <row r="216" spans="1:12" ht="13">
      <c r="A216" s="39" t="s">
        <v>226</v>
      </c>
      <c r="B216" s="24">
        <v>11345.190154</v>
      </c>
      <c r="C216" s="25">
        <v>0</v>
      </c>
      <c r="D216" s="25">
        <v>131.93824999999998</v>
      </c>
      <c r="E216" s="25">
        <v>1615.5829999999996</v>
      </c>
      <c r="F216" s="25">
        <v>3453.7951206556372</v>
      </c>
      <c r="G216" s="25">
        <v>0</v>
      </c>
      <c r="H216" s="25">
        <v>15.384</v>
      </c>
      <c r="I216" s="25">
        <v>9.4140000000000015</v>
      </c>
      <c r="J216" s="25">
        <v>3637.6760000000004</v>
      </c>
      <c r="K216" s="25">
        <v>46879.738475344369</v>
      </c>
      <c r="L216" s="26">
        <v>67088.718999999997</v>
      </c>
    </row>
    <row r="217" spans="1:12" ht="13">
      <c r="A217" s="39" t="s">
        <v>227</v>
      </c>
      <c r="B217" s="24">
        <v>12648.453698000001</v>
      </c>
      <c r="C217" s="25">
        <v>0</v>
      </c>
      <c r="D217" s="25">
        <v>131.82124999999996</v>
      </c>
      <c r="E217" s="25">
        <v>1522.6440000000002</v>
      </c>
      <c r="F217" s="25">
        <v>4003.1816641082087</v>
      </c>
      <c r="G217" s="25">
        <v>0</v>
      </c>
      <c r="H217" s="25">
        <v>12.274999999999999</v>
      </c>
      <c r="I217" s="25">
        <v>9.4430000000000014</v>
      </c>
      <c r="J217" s="25">
        <v>3262.7060000000001</v>
      </c>
      <c r="K217" s="25">
        <v>45693.842387891797</v>
      </c>
      <c r="L217" s="26">
        <v>67284.366999999998</v>
      </c>
    </row>
    <row r="218" spans="1:12" ht="13">
      <c r="A218" s="39" t="s">
        <v>228</v>
      </c>
      <c r="B218" s="24">
        <v>11574.436525000001</v>
      </c>
      <c r="C218" s="25">
        <v>0</v>
      </c>
      <c r="D218" s="25">
        <v>220.06599999999997</v>
      </c>
      <c r="E218" s="25">
        <v>2062.8879000000002</v>
      </c>
      <c r="F218" s="25">
        <v>3854.5406777418575</v>
      </c>
      <c r="G218" s="25">
        <v>0</v>
      </c>
      <c r="H218" s="25">
        <v>6.9339999999999993</v>
      </c>
      <c r="I218" s="25">
        <v>9.4639999999999986</v>
      </c>
      <c r="J218" s="25">
        <v>2157.1460000000002</v>
      </c>
      <c r="K218" s="25">
        <v>46580.323897258146</v>
      </c>
      <c r="L218" s="26">
        <v>66465.798999999999</v>
      </c>
    </row>
    <row r="219" spans="1:12" ht="13">
      <c r="A219" s="39" t="s">
        <v>233</v>
      </c>
      <c r="B219" s="24">
        <v>11477.618893999999</v>
      </c>
      <c r="C219" s="25">
        <v>0</v>
      </c>
      <c r="D219" s="25">
        <v>214.40278199999997</v>
      </c>
      <c r="E219" s="25">
        <v>2038.3754770000003</v>
      </c>
      <c r="F219" s="25">
        <v>3917.8486302854344</v>
      </c>
      <c r="G219" s="25">
        <v>0</v>
      </c>
      <c r="H219" s="25">
        <v>6.5339999999999998</v>
      </c>
      <c r="I219" s="25">
        <v>8.9889999999999972</v>
      </c>
      <c r="J219" s="25">
        <v>1002.246</v>
      </c>
      <c r="K219" s="25">
        <v>45889.374216714568</v>
      </c>
      <c r="L219" s="26">
        <v>64555.389000000003</v>
      </c>
    </row>
    <row r="220" spans="1:12" ht="13">
      <c r="A220" s="39" t="s">
        <v>234</v>
      </c>
      <c r="B220" s="24">
        <v>10916.312455000001</v>
      </c>
      <c r="C220" s="25">
        <v>0</v>
      </c>
      <c r="D220" s="25">
        <v>284.69300000000004</v>
      </c>
      <c r="E220" s="25">
        <v>1988.5593069999998</v>
      </c>
      <c r="F220" s="25">
        <v>4075.0380297557258</v>
      </c>
      <c r="G220" s="25">
        <v>0</v>
      </c>
      <c r="H220" s="25">
        <v>6.6340000000000003</v>
      </c>
      <c r="I220" s="25">
        <v>9.0179999999999989</v>
      </c>
      <c r="J220" s="25">
        <v>1001.246</v>
      </c>
      <c r="K220" s="25">
        <v>46923.37320824428</v>
      </c>
      <c r="L220" s="26">
        <v>65204.874000000003</v>
      </c>
    </row>
    <row r="221" spans="1:12" ht="13">
      <c r="A221" s="39" t="s">
        <v>235</v>
      </c>
      <c r="B221" s="24">
        <v>8131.3199350000004</v>
      </c>
      <c r="C221" s="25">
        <v>0</v>
      </c>
      <c r="D221" s="25">
        <v>200.30099999999999</v>
      </c>
      <c r="E221" s="25">
        <v>1686.5674389999999</v>
      </c>
      <c r="F221" s="25">
        <v>4203.1777071434963</v>
      </c>
      <c r="G221" s="25">
        <v>0</v>
      </c>
      <c r="H221" s="25">
        <v>5.4510000000000005</v>
      </c>
      <c r="I221" s="25">
        <v>8.5050000000000008</v>
      </c>
      <c r="J221" s="25">
        <v>1351.2460000000001</v>
      </c>
      <c r="K221" s="25">
        <v>50366.609918856506</v>
      </c>
      <c r="L221" s="26">
        <v>65953.178</v>
      </c>
    </row>
    <row r="222" spans="1:12" ht="13">
      <c r="A222" s="39" t="s">
        <v>236</v>
      </c>
      <c r="B222" s="24">
        <v>9138.4837489999991</v>
      </c>
      <c r="C222" s="25">
        <v>0</v>
      </c>
      <c r="D222" s="25">
        <v>191.40600000000001</v>
      </c>
      <c r="E222" s="25">
        <v>1557.3726809999998</v>
      </c>
      <c r="F222" s="25">
        <v>3982.8744996802029</v>
      </c>
      <c r="G222" s="25">
        <v>0</v>
      </c>
      <c r="H222" s="25">
        <v>1.151</v>
      </c>
      <c r="I222" s="25">
        <v>8.5939999999999994</v>
      </c>
      <c r="J222" s="25">
        <v>1756.75</v>
      </c>
      <c r="K222" s="25">
        <v>51349.761070319801</v>
      </c>
      <c r="L222" s="26">
        <v>67986.392999999996</v>
      </c>
    </row>
    <row r="223" spans="1:12" ht="13">
      <c r="A223" s="39" t="s">
        <v>237</v>
      </c>
      <c r="B223" s="24">
        <v>9226.7720280000012</v>
      </c>
      <c r="C223" s="25">
        <v>0</v>
      </c>
      <c r="D223" s="25">
        <v>338.29300000000001</v>
      </c>
      <c r="E223" s="25">
        <v>1564.2802369999997</v>
      </c>
      <c r="F223" s="25">
        <v>3570.607773371537</v>
      </c>
      <c r="G223" s="25">
        <v>0</v>
      </c>
      <c r="H223" s="25">
        <v>0.501</v>
      </c>
      <c r="I223" s="25">
        <v>11.984</v>
      </c>
      <c r="J223" s="25">
        <v>2053.2380000000003</v>
      </c>
      <c r="K223" s="25">
        <v>51569.788961628466</v>
      </c>
      <c r="L223" s="26">
        <v>68335.464999999997</v>
      </c>
    </row>
    <row r="224" spans="1:12" ht="13">
      <c r="A224" s="39" t="s">
        <v>238</v>
      </c>
      <c r="B224" s="24">
        <v>10359.433139000001</v>
      </c>
      <c r="C224" s="25">
        <v>0</v>
      </c>
      <c r="D224" s="25">
        <v>201.93899999999999</v>
      </c>
      <c r="E224" s="25">
        <v>1474.0329999999997</v>
      </c>
      <c r="F224" s="25">
        <v>4033.5602820755148</v>
      </c>
      <c r="G224" s="25">
        <v>0</v>
      </c>
      <c r="H224" s="25">
        <v>0.40100000000000002</v>
      </c>
      <c r="I224" s="25">
        <v>11.394</v>
      </c>
      <c r="J224" s="25">
        <v>2063.2380000000003</v>
      </c>
      <c r="K224" s="25">
        <v>50837.479578924489</v>
      </c>
      <c r="L224" s="26">
        <v>68981.478000000003</v>
      </c>
    </row>
    <row r="225" spans="1:12" ht="13">
      <c r="A225" s="39" t="s">
        <v>239</v>
      </c>
      <c r="B225" s="24">
        <v>9285.2325849999997</v>
      </c>
      <c r="C225" s="25">
        <v>0</v>
      </c>
      <c r="D225" s="25">
        <v>235.904</v>
      </c>
      <c r="E225" s="25">
        <v>1004.6379999999999</v>
      </c>
      <c r="F225" s="25">
        <v>2562.034342655289</v>
      </c>
      <c r="G225" s="25">
        <v>0</v>
      </c>
      <c r="H225" s="25">
        <v>1.369</v>
      </c>
      <c r="I225" s="25">
        <v>13.91</v>
      </c>
      <c r="J225" s="25">
        <v>2063.2380000000003</v>
      </c>
      <c r="K225" s="25">
        <v>53399.263072344722</v>
      </c>
      <c r="L225" s="26">
        <v>68565.589000000007</v>
      </c>
    </row>
    <row r="226" spans="1:12" ht="13">
      <c r="A226" s="39" t="s">
        <v>240</v>
      </c>
      <c r="B226" s="24">
        <v>9945.6504509999995</v>
      </c>
      <c r="C226" s="25">
        <v>0</v>
      </c>
      <c r="D226" s="25">
        <v>251.11399999999998</v>
      </c>
      <c r="E226" s="25">
        <v>1096.4061790000001</v>
      </c>
      <c r="F226" s="25">
        <v>2225.5678754491232</v>
      </c>
      <c r="G226" s="25">
        <v>0</v>
      </c>
      <c r="H226" s="25">
        <v>29.114000000000001</v>
      </c>
      <c r="I226" s="25">
        <v>12.222</v>
      </c>
      <c r="J226" s="25">
        <v>2063.2380000000003</v>
      </c>
      <c r="K226" s="25">
        <v>53265.202494550875</v>
      </c>
      <c r="L226" s="26">
        <v>68888.514999999999</v>
      </c>
    </row>
    <row r="227" spans="1:12" ht="13">
      <c r="A227" s="39" t="s">
        <v>241</v>
      </c>
      <c r="B227" s="24">
        <v>11921.804537</v>
      </c>
      <c r="C227" s="25">
        <v>220</v>
      </c>
      <c r="D227" s="25">
        <v>248.76300000000001</v>
      </c>
      <c r="E227" s="25">
        <v>2023.3218349999997</v>
      </c>
      <c r="F227" s="25">
        <v>3915.8464529471148</v>
      </c>
      <c r="G227" s="25">
        <v>0</v>
      </c>
      <c r="H227" s="25">
        <v>29.113</v>
      </c>
      <c r="I227" s="25">
        <v>16.25</v>
      </c>
      <c r="J227" s="25">
        <v>2292.3320000000003</v>
      </c>
      <c r="K227" s="25">
        <v>52209.684175052877</v>
      </c>
      <c r="L227" s="26">
        <v>72877.114999999991</v>
      </c>
    </row>
    <row r="228" spans="1:12" ht="13">
      <c r="A228" s="39" t="s">
        <v>242</v>
      </c>
      <c r="B228" s="24">
        <v>15129.406444999999</v>
      </c>
      <c r="C228" s="25">
        <v>470</v>
      </c>
      <c r="D228" s="25">
        <v>357.863</v>
      </c>
      <c r="E228" s="25">
        <v>2093.2270000000003</v>
      </c>
      <c r="F228" s="25">
        <v>4169.0789259201447</v>
      </c>
      <c r="G228" s="25">
        <v>1</v>
      </c>
      <c r="H228" s="25">
        <v>27.793000000000003</v>
      </c>
      <c r="I228" s="25">
        <v>14.891999999999999</v>
      </c>
      <c r="J228" s="25">
        <v>2358.3320000000003</v>
      </c>
      <c r="K228" s="25">
        <v>53641.04662907985</v>
      </c>
      <c r="L228" s="26">
        <v>78262.638999999996</v>
      </c>
    </row>
    <row r="229" spans="1:12" ht="13">
      <c r="A229" s="39" t="s">
        <v>231</v>
      </c>
      <c r="B229" s="24">
        <v>17219.534595999998</v>
      </c>
      <c r="C229" s="25">
        <v>670</v>
      </c>
      <c r="D229" s="25">
        <v>438.03300000000002</v>
      </c>
      <c r="E229" s="25">
        <v>1776.1749999999997</v>
      </c>
      <c r="F229" s="25">
        <v>3849.7305142824666</v>
      </c>
      <c r="G229" s="25">
        <v>0</v>
      </c>
      <c r="H229" s="25">
        <v>16.351000000000003</v>
      </c>
      <c r="I229" s="25">
        <v>10.238</v>
      </c>
      <c r="J229" s="25">
        <v>2139.5320000000002</v>
      </c>
      <c r="K229" s="25">
        <v>55294.441889717527</v>
      </c>
      <c r="L229" s="26">
        <v>81414.035999999993</v>
      </c>
    </row>
    <row r="230" spans="1:12" ht="13">
      <c r="A230" s="39" t="s">
        <v>232</v>
      </c>
      <c r="B230" s="24">
        <v>18149.203587</v>
      </c>
      <c r="C230" s="25">
        <v>820</v>
      </c>
      <c r="D230" s="25">
        <v>392.05099999999999</v>
      </c>
      <c r="E230" s="25">
        <v>1873.463227</v>
      </c>
      <c r="F230" s="25">
        <v>3852.2907576893926</v>
      </c>
      <c r="G230" s="25">
        <v>0</v>
      </c>
      <c r="H230" s="25">
        <v>16.451000000000004</v>
      </c>
      <c r="I230" s="25">
        <v>10.705000000000002</v>
      </c>
      <c r="J230" s="25">
        <v>2140.732</v>
      </c>
      <c r="K230" s="25">
        <v>57394.082428310605</v>
      </c>
      <c r="L230" s="26">
        <v>84648.978999999992</v>
      </c>
    </row>
    <row r="231" spans="1:12" ht="13">
      <c r="A231" s="39" t="s">
        <v>243</v>
      </c>
      <c r="B231" s="24">
        <v>19704.023005999999</v>
      </c>
      <c r="C231" s="25">
        <v>945</v>
      </c>
      <c r="D231" s="25">
        <v>386.40999999999997</v>
      </c>
      <c r="E231" s="25">
        <v>2017.5059999999999</v>
      </c>
      <c r="F231" s="25">
        <v>4054.9343019779626</v>
      </c>
      <c r="G231" s="25">
        <v>0</v>
      </c>
      <c r="H231" s="25">
        <v>19.020000000000003</v>
      </c>
      <c r="I231" s="25">
        <v>11.985999999999999</v>
      </c>
      <c r="J231" s="25">
        <v>2148.5319999999997</v>
      </c>
      <c r="K231" s="25">
        <v>57628.019692022048</v>
      </c>
      <c r="L231" s="26">
        <v>86915.431000000011</v>
      </c>
    </row>
    <row r="232" spans="1:12" ht="13">
      <c r="A232" s="39" t="s">
        <v>244</v>
      </c>
      <c r="B232" s="24">
        <v>18594.816278000002</v>
      </c>
      <c r="C232" s="25">
        <v>1195</v>
      </c>
      <c r="D232" s="25">
        <v>492.39699999999993</v>
      </c>
      <c r="E232" s="25">
        <v>1934.9830230000002</v>
      </c>
      <c r="F232" s="25">
        <v>3662.4926232394141</v>
      </c>
      <c r="G232" s="25">
        <v>0</v>
      </c>
      <c r="H232" s="25">
        <v>4.016</v>
      </c>
      <c r="I232" s="25">
        <v>12.334999999999999</v>
      </c>
      <c r="J232" s="25">
        <v>1639.1939999999995</v>
      </c>
      <c r="K232" s="25">
        <v>60502.803075760588</v>
      </c>
      <c r="L232" s="26">
        <v>88038.036999999997</v>
      </c>
    </row>
    <row r="233" spans="1:12" ht="13">
      <c r="A233" s="39" t="s">
        <v>245</v>
      </c>
      <c r="B233" s="24">
        <v>17847.800009000002</v>
      </c>
      <c r="C233" s="25">
        <v>1120</v>
      </c>
      <c r="D233" s="25">
        <v>396.19699999999995</v>
      </c>
      <c r="E233" s="25">
        <v>1957.723</v>
      </c>
      <c r="F233" s="25">
        <v>3354.1858093461442</v>
      </c>
      <c r="G233" s="25">
        <v>0</v>
      </c>
      <c r="H233" s="25">
        <v>3.9950000000000001</v>
      </c>
      <c r="I233" s="25">
        <v>11.184999999999999</v>
      </c>
      <c r="J233" s="25">
        <v>1197.5939999999996</v>
      </c>
      <c r="K233" s="25">
        <v>59897.878181653847</v>
      </c>
      <c r="L233" s="26">
        <v>85786.55799999999</v>
      </c>
    </row>
    <row r="234" spans="1:12" ht="13">
      <c r="A234" s="39" t="s">
        <v>246</v>
      </c>
      <c r="B234" s="24">
        <v>18051.959320000002</v>
      </c>
      <c r="C234" s="25">
        <v>900</v>
      </c>
      <c r="D234" s="25">
        <v>379.42899999999997</v>
      </c>
      <c r="E234" s="25">
        <v>2125.6379999999999</v>
      </c>
      <c r="F234" s="25">
        <v>3279.5459419583185</v>
      </c>
      <c r="G234" s="25">
        <v>0</v>
      </c>
      <c r="H234" s="25">
        <v>2.6659999999999999</v>
      </c>
      <c r="I234" s="25">
        <v>10.626999999999999</v>
      </c>
      <c r="J234" s="25">
        <v>239.3</v>
      </c>
      <c r="K234" s="25">
        <v>57556.23573804168</v>
      </c>
      <c r="L234" s="26">
        <v>82545.400999999998</v>
      </c>
    </row>
    <row r="235" spans="1:12" ht="13">
      <c r="A235" s="39" t="s">
        <v>247</v>
      </c>
      <c r="B235" s="24">
        <v>16838.532008000002</v>
      </c>
      <c r="C235" s="25">
        <v>750</v>
      </c>
      <c r="D235" s="25">
        <v>572.649</v>
      </c>
      <c r="E235" s="25">
        <v>2221.3246670000003</v>
      </c>
      <c r="F235" s="25">
        <v>3919.698593131317</v>
      </c>
      <c r="G235" s="25">
        <v>0</v>
      </c>
      <c r="H235" s="25">
        <v>3.7050000000000001</v>
      </c>
      <c r="I235" s="25">
        <v>11.369</v>
      </c>
      <c r="J235" s="25">
        <v>233.10000000000002</v>
      </c>
      <c r="K235" s="25">
        <v>55215.356731868684</v>
      </c>
      <c r="L235" s="26">
        <v>79765.735000000001</v>
      </c>
    </row>
    <row r="236" spans="1:12" ht="13">
      <c r="A236" s="39" t="s">
        <v>251</v>
      </c>
      <c r="B236" s="24">
        <v>17987.971201</v>
      </c>
      <c r="C236" s="25">
        <v>750</v>
      </c>
      <c r="D236" s="25">
        <v>539.65499999999997</v>
      </c>
      <c r="E236" s="25">
        <v>1957.988061</v>
      </c>
      <c r="F236" s="25">
        <v>3445.5784984720881</v>
      </c>
      <c r="G236" s="25">
        <v>0</v>
      </c>
      <c r="H236" s="25">
        <v>3.5839999999999996</v>
      </c>
      <c r="I236" s="25">
        <v>10.173999999999999</v>
      </c>
      <c r="J236" s="25">
        <v>577.79999999999995</v>
      </c>
      <c r="K236" s="25">
        <v>54135.414239527912</v>
      </c>
      <c r="L236" s="26">
        <v>79408.165000000008</v>
      </c>
    </row>
    <row r="237" spans="1:12" ht="13">
      <c r="A237" s="39" t="s">
        <v>252</v>
      </c>
      <c r="B237" s="24">
        <v>18837.302435000001</v>
      </c>
      <c r="C237" s="25">
        <v>775</v>
      </c>
      <c r="D237" s="25">
        <v>458.08491400000008</v>
      </c>
      <c r="E237" s="25">
        <v>1990.9055190000001</v>
      </c>
      <c r="F237" s="25">
        <v>3555.3858342783583</v>
      </c>
      <c r="G237" s="25">
        <v>0</v>
      </c>
      <c r="H237" s="25">
        <v>3.5999999999999996</v>
      </c>
      <c r="I237" s="25">
        <v>16.741999999999997</v>
      </c>
      <c r="J237" s="25">
        <v>606.70000000000005</v>
      </c>
      <c r="K237" s="25">
        <v>54807.595297721651</v>
      </c>
      <c r="L237" s="26">
        <v>81051.316000000006</v>
      </c>
    </row>
    <row r="238" spans="1:12" ht="13">
      <c r="A238" s="39" t="s">
        <v>253</v>
      </c>
      <c r="B238" s="24">
        <v>15460.036019000003</v>
      </c>
      <c r="C238" s="25">
        <v>800</v>
      </c>
      <c r="D238" s="25">
        <v>560.90187900000001</v>
      </c>
      <c r="E238" s="25">
        <v>2173.4332009999998</v>
      </c>
      <c r="F238" s="25">
        <v>3543.4715640459676</v>
      </c>
      <c r="G238" s="25">
        <v>0</v>
      </c>
      <c r="H238" s="25">
        <v>3.6129999999999995</v>
      </c>
      <c r="I238" s="25">
        <v>17.256</v>
      </c>
      <c r="J238" s="25">
        <v>631.6</v>
      </c>
      <c r="K238" s="25">
        <v>59074.71033695402</v>
      </c>
      <c r="L238" s="26">
        <v>82265.021999999997</v>
      </c>
    </row>
    <row r="239" spans="1:12" ht="13">
      <c r="A239" s="39" t="s">
        <v>254</v>
      </c>
      <c r="B239" s="24">
        <v>13367.066888999998</v>
      </c>
      <c r="C239" s="25">
        <v>900</v>
      </c>
      <c r="D239" s="25">
        <v>555.94103900000005</v>
      </c>
      <c r="E239" s="25">
        <v>2032.4026650000001</v>
      </c>
      <c r="F239" s="25">
        <v>3344.1521560293654</v>
      </c>
      <c r="G239" s="25">
        <v>0</v>
      </c>
      <c r="H239" s="25">
        <v>3.5830000000000002</v>
      </c>
      <c r="I239" s="25">
        <v>15.871</v>
      </c>
      <c r="J239" s="25">
        <v>610.6</v>
      </c>
      <c r="K239" s="25">
        <v>60610.233250970632</v>
      </c>
      <c r="L239" s="26">
        <v>81439.849999999991</v>
      </c>
    </row>
    <row r="240" spans="1:12" ht="13">
      <c r="A240" s="39" t="s">
        <v>255</v>
      </c>
      <c r="B240" s="24">
        <v>11275.002746999999</v>
      </c>
      <c r="C240" s="25">
        <v>920</v>
      </c>
      <c r="D240" s="25">
        <v>477.6280000000001</v>
      </c>
      <c r="E240" s="25">
        <v>2101.2355659999998</v>
      </c>
      <c r="F240" s="25">
        <v>3242.8290549372164</v>
      </c>
      <c r="G240" s="25">
        <v>0</v>
      </c>
      <c r="H240" s="25">
        <v>3.5579999999999994</v>
      </c>
      <c r="I240" s="25">
        <v>21.811999999999998</v>
      </c>
      <c r="J240" s="25">
        <v>568.70000000000005</v>
      </c>
      <c r="K240" s="25">
        <v>59836.007632062785</v>
      </c>
      <c r="L240" s="26">
        <v>78446.773000000001</v>
      </c>
    </row>
    <row r="241" spans="1:12" ht="13">
      <c r="A241" s="39" t="s">
        <v>256</v>
      </c>
      <c r="B241" s="24">
        <v>10795.862437</v>
      </c>
      <c r="C241" s="25">
        <v>895</v>
      </c>
      <c r="D241" s="25">
        <v>348.80700000000007</v>
      </c>
      <c r="E241" s="25">
        <v>2049.6751980000004</v>
      </c>
      <c r="F241" s="25">
        <v>2712.7279258182725</v>
      </c>
      <c r="G241" s="25">
        <v>0</v>
      </c>
      <c r="H241" s="25">
        <v>2.5189999999999997</v>
      </c>
      <c r="I241" s="25">
        <v>22.707000000000001</v>
      </c>
      <c r="J241" s="25">
        <v>452.70000000000005</v>
      </c>
      <c r="K241" s="25">
        <v>60542.121439181705</v>
      </c>
      <c r="L241" s="26">
        <v>77822.119999999981</v>
      </c>
    </row>
    <row r="242" spans="1:12" ht="13">
      <c r="A242" s="39" t="s">
        <v>257</v>
      </c>
      <c r="B242" s="24">
        <v>12031.969000000001</v>
      </c>
      <c r="C242" s="25">
        <v>945</v>
      </c>
      <c r="D242" s="25">
        <v>364.47722300000004</v>
      </c>
      <c r="E242" s="25">
        <v>2183.9014209999996</v>
      </c>
      <c r="F242" s="25">
        <v>2977.8213809405511</v>
      </c>
      <c r="G242" s="25">
        <v>0</v>
      </c>
      <c r="H242" s="25">
        <v>3.5469999999999997</v>
      </c>
      <c r="I242" s="25">
        <v>19.148</v>
      </c>
      <c r="J242" s="25">
        <v>561.80000000000007</v>
      </c>
      <c r="K242" s="25">
        <v>57910.895975059429</v>
      </c>
      <c r="L242" s="26">
        <v>76998.559999999983</v>
      </c>
    </row>
    <row r="243" spans="1:12" ht="13">
      <c r="A243" s="39" t="s">
        <v>258</v>
      </c>
      <c r="B243" s="24">
        <v>9731.99</v>
      </c>
      <c r="C243" s="25">
        <v>1055</v>
      </c>
      <c r="D243" s="25">
        <v>364.34213600000004</v>
      </c>
      <c r="E243" s="25">
        <v>2187.095624</v>
      </c>
      <c r="F243" s="25">
        <v>3046.1963959247637</v>
      </c>
      <c r="G243" s="25">
        <v>0</v>
      </c>
      <c r="H243" s="25">
        <v>3.5469999999999997</v>
      </c>
      <c r="I243" s="25">
        <v>17.764999999999997</v>
      </c>
      <c r="J243" s="25">
        <v>585.5</v>
      </c>
      <c r="K243" s="25">
        <v>59255.997844075217</v>
      </c>
      <c r="L243" s="26">
        <v>76247.433999999979</v>
      </c>
    </row>
    <row r="244" spans="1:12" ht="13">
      <c r="A244" s="39" t="s">
        <v>259</v>
      </c>
      <c r="B244" s="24">
        <v>8896.6290000000008</v>
      </c>
      <c r="C244" s="25">
        <v>1265</v>
      </c>
      <c r="D244" s="25">
        <v>423.44305500000002</v>
      </c>
      <c r="E244" s="25">
        <v>2674.5843139999997</v>
      </c>
      <c r="F244" s="25">
        <v>3153.8348930940278</v>
      </c>
      <c r="G244" s="25">
        <v>0</v>
      </c>
      <c r="H244" s="25">
        <v>3.5680000000000001</v>
      </c>
      <c r="I244" s="25">
        <v>20.142999999999997</v>
      </c>
      <c r="J244" s="25">
        <v>590.9</v>
      </c>
      <c r="K244" s="25">
        <v>59225.577737905965</v>
      </c>
      <c r="L244" s="26">
        <v>76253.679999999993</v>
      </c>
    </row>
    <row r="245" spans="1:12" ht="13">
      <c r="A245" s="39" t="s">
        <v>260</v>
      </c>
      <c r="B245" s="24">
        <v>10023.194458</v>
      </c>
      <c r="C245" s="25">
        <v>1607.5</v>
      </c>
      <c r="D245" s="25">
        <v>473.99251399999997</v>
      </c>
      <c r="E245" s="25">
        <v>2832.5816540000001</v>
      </c>
      <c r="F245" s="25">
        <v>2963.7745626541414</v>
      </c>
      <c r="G245" s="25">
        <v>0</v>
      </c>
      <c r="H245" s="25">
        <v>3.5469999999999997</v>
      </c>
      <c r="I245" s="25">
        <v>12.852</v>
      </c>
      <c r="J245" s="25">
        <v>580.30000000000007</v>
      </c>
      <c r="K245" s="25">
        <v>58729.805811345846</v>
      </c>
      <c r="L245" s="26">
        <v>77227.547999999995</v>
      </c>
    </row>
    <row r="246" spans="1:12" ht="13">
      <c r="A246" s="39" t="s">
        <v>249</v>
      </c>
      <c r="B246" s="24">
        <v>8855.0352979999989</v>
      </c>
      <c r="C246" s="25">
        <v>2813.5</v>
      </c>
      <c r="D246" s="25">
        <v>470.503309</v>
      </c>
      <c r="E246" s="25">
        <v>2782.2937810000003</v>
      </c>
      <c r="F246" s="25">
        <v>4050.7195554300033</v>
      </c>
      <c r="G246" s="25">
        <v>0</v>
      </c>
      <c r="H246" s="25">
        <v>4.7470000000000008</v>
      </c>
      <c r="I246" s="25">
        <v>18.138000000000002</v>
      </c>
      <c r="J246" s="25">
        <v>569.40000000000009</v>
      </c>
      <c r="K246" s="25">
        <v>58959.493056569983</v>
      </c>
      <c r="L246" s="26">
        <v>78523.829999999987</v>
      </c>
    </row>
    <row r="247" spans="1:12" ht="13">
      <c r="A247" s="39" t="s">
        <v>250</v>
      </c>
      <c r="B247" s="24">
        <v>8069.1918900000001</v>
      </c>
      <c r="C247" s="25">
        <v>4613.5</v>
      </c>
      <c r="D247" s="25">
        <v>1251.9780000000001</v>
      </c>
      <c r="E247" s="25">
        <v>3140.6235350000006</v>
      </c>
      <c r="F247" s="25">
        <v>4325.9359999999997</v>
      </c>
      <c r="G247" s="25">
        <v>0</v>
      </c>
      <c r="H247" s="25">
        <v>3.8579999999999997</v>
      </c>
      <c r="I247" s="25">
        <v>16.622000000000003</v>
      </c>
      <c r="J247" s="25">
        <v>1027.577</v>
      </c>
      <c r="K247" s="25">
        <v>56960.283575000009</v>
      </c>
      <c r="L247" s="26">
        <v>79409.570000000007</v>
      </c>
    </row>
    <row r="248" spans="1:12" ht="13">
      <c r="A248" s="39" t="s">
        <v>263</v>
      </c>
      <c r="B248" s="24">
        <v>8501.9058650000006</v>
      </c>
      <c r="C248" s="25">
        <v>6210.5</v>
      </c>
      <c r="D248" s="25">
        <v>1024.2729999999999</v>
      </c>
      <c r="E248" s="25">
        <v>3372.3620449999994</v>
      </c>
      <c r="F248" s="25">
        <v>3956.1020000000003</v>
      </c>
      <c r="G248" s="25">
        <v>0</v>
      </c>
      <c r="H248" s="25">
        <v>2.8299999999999996</v>
      </c>
      <c r="I248" s="25">
        <v>16.228999999999999</v>
      </c>
      <c r="J248" s="25">
        <v>723.94299999999998</v>
      </c>
      <c r="K248" s="25">
        <v>55552.001090000005</v>
      </c>
      <c r="L248" s="26">
        <v>79360.146000000008</v>
      </c>
    </row>
    <row r="249" spans="1:12" ht="13">
      <c r="A249" s="39" t="s">
        <v>264</v>
      </c>
      <c r="B249" s="24">
        <v>7463.1902000000009</v>
      </c>
      <c r="C249" s="25">
        <v>6855.5</v>
      </c>
      <c r="D249" s="25">
        <v>1115.3430000000001</v>
      </c>
      <c r="E249" s="25">
        <v>3133.9448340000004</v>
      </c>
      <c r="F249" s="25">
        <v>4152.0190000000002</v>
      </c>
      <c r="G249" s="25">
        <v>0</v>
      </c>
      <c r="H249" s="25">
        <v>0.312</v>
      </c>
      <c r="I249" s="25">
        <v>16.037000000000003</v>
      </c>
      <c r="J249" s="25">
        <v>1045.6219999999998</v>
      </c>
      <c r="K249" s="25">
        <v>56347.817965999995</v>
      </c>
      <c r="L249" s="26">
        <v>80129.785999999993</v>
      </c>
    </row>
    <row r="250" spans="1:12" ht="13">
      <c r="A250" s="39" t="s">
        <v>265</v>
      </c>
      <c r="B250" s="24">
        <v>6803.7420009999996</v>
      </c>
      <c r="C250" s="25">
        <v>6940.5</v>
      </c>
      <c r="D250" s="25">
        <v>1365.1029999999998</v>
      </c>
      <c r="E250" s="25">
        <v>3395.1366160000007</v>
      </c>
      <c r="F250" s="25">
        <v>4029.2890000000002</v>
      </c>
      <c r="G250" s="25">
        <v>0</v>
      </c>
      <c r="H250" s="25">
        <v>3.556</v>
      </c>
      <c r="I250" s="25">
        <v>14.991</v>
      </c>
      <c r="J250" s="25">
        <v>1055.319</v>
      </c>
      <c r="K250" s="25">
        <v>55566.775382999993</v>
      </c>
      <c r="L250" s="26">
        <v>79174.411999999997</v>
      </c>
    </row>
    <row r="251" spans="1:12" ht="13">
      <c r="A251" s="39" t="s">
        <v>266</v>
      </c>
      <c r="B251" s="24">
        <v>9226.2430000000004</v>
      </c>
      <c r="C251" s="25">
        <v>6985.5</v>
      </c>
      <c r="D251" s="25">
        <v>1192.1420000000001</v>
      </c>
      <c r="E251" s="25">
        <v>3606.38</v>
      </c>
      <c r="F251" s="25">
        <v>3904.3660000000004</v>
      </c>
      <c r="G251" s="25">
        <v>0</v>
      </c>
      <c r="H251" s="25">
        <v>3.556</v>
      </c>
      <c r="I251" s="25">
        <v>14.204000000000001</v>
      </c>
      <c r="J251" s="25">
        <v>1153.4039999999998</v>
      </c>
      <c r="K251" s="25">
        <v>52101.074999999997</v>
      </c>
      <c r="L251" s="26">
        <v>78186.87</v>
      </c>
    </row>
    <row r="252" spans="1:12" ht="13">
      <c r="A252" s="39" t="s">
        <v>267</v>
      </c>
      <c r="B252" s="24">
        <v>11697.307000000001</v>
      </c>
      <c r="C252" s="25">
        <v>6740.5</v>
      </c>
      <c r="D252" s="25">
        <v>1294.0919999999999</v>
      </c>
      <c r="E252" s="25">
        <v>3644.3487879999998</v>
      </c>
      <c r="F252" s="25">
        <v>3629.2560000000003</v>
      </c>
      <c r="G252" s="25">
        <v>16</v>
      </c>
      <c r="H252" s="25">
        <v>5.0830000000000002</v>
      </c>
      <c r="I252" s="25">
        <v>16.982999999999997</v>
      </c>
      <c r="J252" s="25">
        <v>1606.915</v>
      </c>
      <c r="K252" s="25">
        <v>48583.266212000002</v>
      </c>
      <c r="L252" s="26">
        <v>77233.751000000004</v>
      </c>
    </row>
    <row r="253" spans="1:12" ht="13">
      <c r="A253" s="39" t="s">
        <v>268</v>
      </c>
      <c r="B253" s="24">
        <v>12493.832193</v>
      </c>
      <c r="C253" s="25">
        <v>6510.5</v>
      </c>
      <c r="D253" s="25">
        <v>1278.894</v>
      </c>
      <c r="E253" s="25">
        <v>3492.2860000000001</v>
      </c>
      <c r="F253" s="25">
        <v>3860.8419999999992</v>
      </c>
      <c r="G253" s="25">
        <v>16</v>
      </c>
      <c r="H253" s="25">
        <v>6.7050000000000001</v>
      </c>
      <c r="I253" s="25">
        <v>19.159000000000002</v>
      </c>
      <c r="J253" s="25">
        <v>1367.3999999999999</v>
      </c>
      <c r="K253" s="25">
        <v>47753.871807000003</v>
      </c>
      <c r="L253" s="26">
        <v>76799.490000000005</v>
      </c>
    </row>
    <row r="254" spans="1:12" ht="13">
      <c r="A254" s="39" t="s">
        <v>269</v>
      </c>
      <c r="B254" s="24">
        <v>12511.824034000001</v>
      </c>
      <c r="C254" s="25">
        <v>7326.5</v>
      </c>
      <c r="D254" s="25">
        <v>1197.3100000000002</v>
      </c>
      <c r="E254" s="25">
        <v>3452.2670000000003</v>
      </c>
      <c r="F254" s="25">
        <v>4271.01</v>
      </c>
      <c r="G254" s="25">
        <v>22</v>
      </c>
      <c r="H254" s="25">
        <v>46.290000000000006</v>
      </c>
      <c r="I254" s="25">
        <v>25.320999999999998</v>
      </c>
      <c r="J254" s="25">
        <v>1357.0550000000001</v>
      </c>
      <c r="K254" s="25">
        <v>47036.074965999993</v>
      </c>
      <c r="L254" s="26">
        <v>77245.652000000002</v>
      </c>
    </row>
    <row r="255" spans="1:12" ht="13">
      <c r="A255" s="39" t="s">
        <v>270</v>
      </c>
      <c r="B255" s="24">
        <v>13342.521564000001</v>
      </c>
      <c r="C255" s="25">
        <v>6480.5</v>
      </c>
      <c r="D255" s="25">
        <v>992.36900000000014</v>
      </c>
      <c r="E255" s="25">
        <v>3190.0639999999999</v>
      </c>
      <c r="F255" s="25">
        <v>4287.2740000000003</v>
      </c>
      <c r="G255" s="25">
        <v>26</v>
      </c>
      <c r="H255" s="25">
        <v>46.433999999999997</v>
      </c>
      <c r="I255" s="25">
        <v>35.264000000000003</v>
      </c>
      <c r="J255" s="25">
        <v>1425.855</v>
      </c>
      <c r="K255" s="25">
        <v>47249.408435999983</v>
      </c>
      <c r="L255" s="26">
        <v>77075.689999999988</v>
      </c>
    </row>
    <row r="256" spans="1:12" ht="13">
      <c r="A256" s="39" t="s">
        <v>271</v>
      </c>
      <c r="B256" s="24">
        <v>13053.255944</v>
      </c>
      <c r="C256" s="25">
        <v>5678</v>
      </c>
      <c r="D256" s="25">
        <v>2145.5750000000003</v>
      </c>
      <c r="E256" s="25">
        <v>3215.9199999999996</v>
      </c>
      <c r="F256" s="25">
        <v>4289.6049999999996</v>
      </c>
      <c r="G256" s="25">
        <v>41.1</v>
      </c>
      <c r="H256" s="25">
        <v>190.357</v>
      </c>
      <c r="I256" s="25">
        <v>99.205999999999989</v>
      </c>
      <c r="J256" s="25">
        <v>1695.8059999999998</v>
      </c>
      <c r="K256" s="25">
        <v>46450.672055999989</v>
      </c>
      <c r="L256" s="26">
        <v>76859.496999999988</v>
      </c>
    </row>
    <row r="257" spans="1:12" ht="13">
      <c r="A257" s="39" t="s">
        <v>272</v>
      </c>
      <c r="B257" s="24">
        <v>13606.185984000002</v>
      </c>
      <c r="C257" s="25">
        <v>5048</v>
      </c>
      <c r="D257" s="25">
        <v>2592.1669999999995</v>
      </c>
      <c r="E257" s="25">
        <v>3086.4750000000004</v>
      </c>
      <c r="F257" s="25">
        <v>4100.085</v>
      </c>
      <c r="G257" s="25">
        <v>67.3</v>
      </c>
      <c r="H257" s="25">
        <v>467.91399999999993</v>
      </c>
      <c r="I257" s="25">
        <v>320.62099999999998</v>
      </c>
      <c r="J257" s="25">
        <v>2024.0629999999996</v>
      </c>
      <c r="K257" s="25">
        <v>44551.250015999998</v>
      </c>
      <c r="L257" s="26">
        <v>75864.061000000002</v>
      </c>
    </row>
    <row r="258" spans="1:12" ht="13">
      <c r="A258" s="39" t="s">
        <v>273</v>
      </c>
      <c r="B258" s="24">
        <v>14666.154134</v>
      </c>
      <c r="C258" s="25">
        <v>3523</v>
      </c>
      <c r="D258" s="25">
        <v>2041.894</v>
      </c>
      <c r="E258" s="25">
        <v>2874.7329999999997</v>
      </c>
      <c r="F258" s="25">
        <v>3568.6179999999995</v>
      </c>
      <c r="G258" s="25">
        <v>133.21699999999998</v>
      </c>
      <c r="H258" s="25">
        <v>1237.2090000000001</v>
      </c>
      <c r="I258" s="25">
        <v>950.04402600000003</v>
      </c>
      <c r="J258" s="25">
        <v>2391.2980000000002</v>
      </c>
      <c r="K258" s="25">
        <v>44313.368840000003</v>
      </c>
      <c r="L258" s="26">
        <v>75699.536000000007</v>
      </c>
    </row>
    <row r="259" spans="1:12" ht="13">
      <c r="A259" s="39" t="s">
        <v>262</v>
      </c>
      <c r="B259" s="24">
        <v>13989.087440000001</v>
      </c>
      <c r="C259" s="25">
        <v>2595</v>
      </c>
      <c r="D259" s="25">
        <v>2261.4870000000001</v>
      </c>
      <c r="E259" s="25">
        <v>2688.3129990000002</v>
      </c>
      <c r="F259" s="25">
        <v>4319.793999999999</v>
      </c>
      <c r="G259" s="25">
        <v>107.41</v>
      </c>
      <c r="H259" s="25">
        <v>1970.511</v>
      </c>
      <c r="I259" s="25">
        <v>1826.0440309999999</v>
      </c>
      <c r="J259" s="25">
        <v>2467.5550000000007</v>
      </c>
      <c r="K259" s="25">
        <v>42655.829530000003</v>
      </c>
      <c r="L259" s="26">
        <v>74881.031000000003</v>
      </c>
    </row>
    <row r="260" spans="1:12" ht="13">
      <c r="A260" s="39" t="s">
        <v>274</v>
      </c>
      <c r="B260" s="24">
        <v>13446.861247000001</v>
      </c>
      <c r="C260" s="25">
        <v>1881</v>
      </c>
      <c r="D260" s="25">
        <v>2210.2820000000002</v>
      </c>
      <c r="E260" s="25">
        <v>2277.4799990000001</v>
      </c>
      <c r="F260" s="25">
        <v>4222.4409999999998</v>
      </c>
      <c r="G260" s="25">
        <v>309.81500299999999</v>
      </c>
      <c r="H260" s="25">
        <v>3332.7710999999999</v>
      </c>
      <c r="I260" s="25">
        <v>3686.730626</v>
      </c>
      <c r="J260" s="25">
        <v>2873.9859999999999</v>
      </c>
      <c r="K260" s="25">
        <v>40633.104025000001</v>
      </c>
      <c r="L260" s="26">
        <v>74874.471000000005</v>
      </c>
    </row>
    <row r="261" spans="1:12" ht="13">
      <c r="A261" s="39" t="s">
        <v>275</v>
      </c>
      <c r="B261" s="24">
        <v>15891.46384</v>
      </c>
      <c r="C261" s="25">
        <v>1445</v>
      </c>
      <c r="D261" s="25">
        <v>2190.596</v>
      </c>
      <c r="E261" s="25">
        <v>2052.2799989999999</v>
      </c>
      <c r="F261" s="25">
        <v>4192.5379999999996</v>
      </c>
      <c r="G261" s="25">
        <v>321.80800299999999</v>
      </c>
      <c r="H261" s="25">
        <v>4975.3290999999999</v>
      </c>
      <c r="I261" s="25">
        <v>7605.3100299999996</v>
      </c>
      <c r="J261" s="25">
        <v>3055.8870000000002</v>
      </c>
      <c r="K261" s="25">
        <v>31435.373028000002</v>
      </c>
      <c r="L261" s="26">
        <v>73165.585000000006</v>
      </c>
    </row>
    <row r="262" spans="1:12" ht="13">
      <c r="A262" s="39" t="s">
        <v>276</v>
      </c>
      <c r="B262" s="24">
        <v>15743.994058</v>
      </c>
      <c r="C262" s="25">
        <v>1325</v>
      </c>
      <c r="D262" s="25">
        <v>2455.2779999999998</v>
      </c>
      <c r="E262" s="25">
        <v>1548.1739990000001</v>
      </c>
      <c r="F262" s="25">
        <v>4124.3389999999999</v>
      </c>
      <c r="G262" s="25">
        <v>495.040503</v>
      </c>
      <c r="H262" s="25">
        <v>5993.0641059999998</v>
      </c>
      <c r="I262" s="25">
        <v>10847.327515999999</v>
      </c>
      <c r="J262" s="25">
        <v>3184.8319999999999</v>
      </c>
      <c r="K262" s="25">
        <v>26859.967818000001</v>
      </c>
      <c r="L262" s="26">
        <v>72577.017000000007</v>
      </c>
    </row>
    <row r="263" spans="1:12" ht="13">
      <c r="A263" s="39" t="s">
        <v>277</v>
      </c>
      <c r="B263" s="24">
        <v>15266.948849</v>
      </c>
      <c r="C263" s="25">
        <v>955</v>
      </c>
      <c r="D263" s="25">
        <v>2679.1469999999999</v>
      </c>
      <c r="E263" s="25">
        <v>1293.781999</v>
      </c>
      <c r="F263" s="25">
        <v>4410.5039999999999</v>
      </c>
      <c r="G263" s="25">
        <v>440.912104</v>
      </c>
      <c r="H263" s="25">
        <v>6227.9608760000001</v>
      </c>
      <c r="I263" s="25">
        <v>13206.063869</v>
      </c>
      <c r="J263" s="25">
        <v>3214.8069999999998</v>
      </c>
      <c r="K263" s="25">
        <v>24139.190302999999</v>
      </c>
      <c r="L263" s="26">
        <v>71834.316000000006</v>
      </c>
    </row>
    <row r="264" spans="1:12" ht="13">
      <c r="A264" s="39" t="s">
        <v>278</v>
      </c>
      <c r="B264" s="24">
        <v>13719.634843</v>
      </c>
      <c r="C264" s="25">
        <v>805</v>
      </c>
      <c r="D264" s="25">
        <v>2340.25</v>
      </c>
      <c r="E264" s="25">
        <v>1334.320999</v>
      </c>
      <c r="F264" s="25">
        <v>4421.88</v>
      </c>
      <c r="G264" s="25">
        <v>444.06060400000001</v>
      </c>
      <c r="H264" s="25">
        <v>6542.1076640000001</v>
      </c>
      <c r="I264" s="25">
        <v>14946.957334000001</v>
      </c>
      <c r="J264" s="25">
        <v>3513.8409999999999</v>
      </c>
      <c r="K264" s="25">
        <v>23417.680555999999</v>
      </c>
      <c r="L264" s="26">
        <v>71485.732999999993</v>
      </c>
    </row>
    <row r="265" spans="1:12" ht="13">
      <c r="A265" s="39" t="s">
        <v>279</v>
      </c>
      <c r="B265" s="24">
        <v>12272.268253</v>
      </c>
      <c r="C265" s="25">
        <v>750</v>
      </c>
      <c r="D265" s="25">
        <v>2172.7530999999999</v>
      </c>
      <c r="E265" s="25">
        <v>1072.5009990000001</v>
      </c>
      <c r="F265" s="25">
        <v>4604.0780999999997</v>
      </c>
      <c r="G265" s="25">
        <v>632.48510299999998</v>
      </c>
      <c r="H265" s="25">
        <v>6371.0590080000002</v>
      </c>
      <c r="I265" s="25">
        <v>16607.905621999998</v>
      </c>
      <c r="J265" s="25">
        <v>3250.4789999999998</v>
      </c>
      <c r="K265" s="25">
        <v>23270.380815</v>
      </c>
      <c r="L265" s="26">
        <v>71003.91</v>
      </c>
    </row>
    <row r="266" spans="1:12" ht="13">
      <c r="A266" s="39" t="s">
        <v>280</v>
      </c>
      <c r="B266" s="24">
        <v>11155.228255</v>
      </c>
      <c r="C266" s="25">
        <v>290</v>
      </c>
      <c r="D266" s="25">
        <v>2459.7260999999999</v>
      </c>
      <c r="E266" s="25">
        <v>1354.292999</v>
      </c>
      <c r="F266" s="25">
        <v>5448.5391010000003</v>
      </c>
      <c r="G266" s="25">
        <v>540.54520300000001</v>
      </c>
      <c r="H266" s="25">
        <v>6484.9564499999997</v>
      </c>
      <c r="I266" s="25">
        <v>18522.616372</v>
      </c>
      <c r="J266" s="25">
        <v>3479.2930000000001</v>
      </c>
      <c r="K266" s="25">
        <v>21283.146519999998</v>
      </c>
      <c r="L266" s="26">
        <v>71018.343999999997</v>
      </c>
    </row>
    <row r="267" spans="1:12" ht="13">
      <c r="A267" s="39" t="s">
        <v>281</v>
      </c>
      <c r="B267" s="24">
        <v>10373.722167</v>
      </c>
      <c r="C267" s="25">
        <v>290</v>
      </c>
      <c r="D267" s="25">
        <v>2632.6151</v>
      </c>
      <c r="E267" s="25">
        <v>1282.419999</v>
      </c>
      <c r="F267" s="25">
        <v>5664.0259999999998</v>
      </c>
      <c r="G267" s="25">
        <v>492.51710300000002</v>
      </c>
      <c r="H267" s="25">
        <v>6635.516756</v>
      </c>
      <c r="I267" s="25">
        <v>20348.214770999999</v>
      </c>
      <c r="J267" s="25">
        <v>3744.634</v>
      </c>
      <c r="K267" s="25">
        <v>19449.177103999999</v>
      </c>
      <c r="L267" s="26">
        <v>70912.842999999993</v>
      </c>
    </row>
    <row r="268" spans="1:12" ht="13">
      <c r="A268" s="39" t="s">
        <v>282</v>
      </c>
      <c r="B268" s="24">
        <v>10764.489484</v>
      </c>
      <c r="C268" s="25">
        <v>290</v>
      </c>
      <c r="D268" s="25">
        <v>2424.4081000000001</v>
      </c>
      <c r="E268" s="25">
        <v>1425.9989989999999</v>
      </c>
      <c r="F268" s="25">
        <v>5987.7219999999998</v>
      </c>
      <c r="G268" s="25">
        <v>437.638103</v>
      </c>
      <c r="H268" s="25">
        <v>6426.5614885000005</v>
      </c>
      <c r="I268" s="25">
        <v>21351.783134000001</v>
      </c>
      <c r="J268" s="25">
        <v>3731.7150000000001</v>
      </c>
      <c r="K268" s="25">
        <v>18644.786691500001</v>
      </c>
      <c r="L268" s="26">
        <v>71485.103000000003</v>
      </c>
    </row>
    <row r="269" spans="1:12" ht="13">
      <c r="A269" s="39" t="s">
        <v>283</v>
      </c>
      <c r="B269" s="24">
        <v>10548.751828</v>
      </c>
      <c r="C269" s="25">
        <v>335</v>
      </c>
      <c r="D269" s="25">
        <v>2588.3923333339999</v>
      </c>
      <c r="E269" s="25">
        <v>1477.0119990000001</v>
      </c>
      <c r="F269" s="25">
        <v>6111.7430000000004</v>
      </c>
      <c r="G269" s="25">
        <v>458.81300299999998</v>
      </c>
      <c r="H269" s="25">
        <v>6420.3895855000001</v>
      </c>
      <c r="I269" s="25">
        <v>22892.838247</v>
      </c>
      <c r="J269" s="25">
        <v>3940.3330000000001</v>
      </c>
      <c r="K269" s="25">
        <v>17470.273004166</v>
      </c>
      <c r="L269" s="26">
        <v>72243.546000000002</v>
      </c>
    </row>
    <row r="270" spans="1:12" ht="13">
      <c r="A270" s="39" t="s">
        <v>284</v>
      </c>
      <c r="B270" s="24">
        <v>10582.868605</v>
      </c>
      <c r="C270" s="25">
        <v>335</v>
      </c>
      <c r="D270" s="25">
        <v>2454.2846666659998</v>
      </c>
      <c r="E270" s="25">
        <v>1134.3530000000001</v>
      </c>
      <c r="F270" s="25">
        <v>6244.5150000000003</v>
      </c>
      <c r="G270" s="25">
        <v>375.30900300000002</v>
      </c>
      <c r="H270" s="25">
        <v>6014.9422645000004</v>
      </c>
      <c r="I270" s="25">
        <v>23977.476889000001</v>
      </c>
      <c r="J270" s="25">
        <v>4103.5219999999999</v>
      </c>
      <c r="K270" s="25">
        <v>16717.681571834</v>
      </c>
      <c r="L270" s="26">
        <v>71939.952999999994</v>
      </c>
    </row>
    <row r="271" spans="1:12" ht="13">
      <c r="A271" s="39" t="s">
        <v>285</v>
      </c>
      <c r="B271" s="24">
        <v>9951.2743730000002</v>
      </c>
      <c r="C271" s="25">
        <v>335</v>
      </c>
      <c r="D271" s="25">
        <v>2672.2530000000002</v>
      </c>
      <c r="E271" s="25">
        <v>1282.576</v>
      </c>
      <c r="F271" s="25">
        <v>6242.2539999999999</v>
      </c>
      <c r="G271" s="25">
        <v>353.925003</v>
      </c>
      <c r="H271" s="25">
        <v>5544.0093385</v>
      </c>
      <c r="I271" s="25">
        <v>24428.259474999999</v>
      </c>
      <c r="J271" s="25">
        <v>4261.87</v>
      </c>
      <c r="K271" s="25">
        <v>16527.835810500001</v>
      </c>
      <c r="L271" s="26">
        <v>71599.256999999998</v>
      </c>
    </row>
    <row r="272" spans="1:12" ht="13">
      <c r="A272" s="39" t="s">
        <v>286</v>
      </c>
      <c r="B272" s="24">
        <v>9263.0653390000007</v>
      </c>
      <c r="C272" s="25">
        <v>335</v>
      </c>
      <c r="D272" s="25">
        <v>2554.7026666659999</v>
      </c>
      <c r="E272" s="25">
        <v>1241.846</v>
      </c>
      <c r="F272" s="25">
        <v>6029.1279999999997</v>
      </c>
      <c r="G272" s="25">
        <v>272.62200100000001</v>
      </c>
      <c r="H272" s="25">
        <v>5198.2206018340003</v>
      </c>
      <c r="I272" s="25">
        <v>24665.398151000001</v>
      </c>
      <c r="J272" s="25">
        <v>4646.5280000000002</v>
      </c>
      <c r="K272" s="25">
        <v>16613.8162405</v>
      </c>
      <c r="L272" s="26">
        <v>70820.327000000005</v>
      </c>
    </row>
    <row r="273" spans="1:12" ht="13">
      <c r="A273" s="39" t="s">
        <v>287</v>
      </c>
      <c r="B273" s="24">
        <v>7645.0011249999998</v>
      </c>
      <c r="C273" s="25">
        <v>350</v>
      </c>
      <c r="D273" s="25">
        <v>2216.6766666670001</v>
      </c>
      <c r="E273" s="25">
        <v>1215.143</v>
      </c>
      <c r="F273" s="25">
        <v>6782.4570000000003</v>
      </c>
      <c r="G273" s="25">
        <v>241.99700100000001</v>
      </c>
      <c r="H273" s="25">
        <v>5733.6397634989999</v>
      </c>
      <c r="I273" s="25">
        <v>24615.441855000001</v>
      </c>
      <c r="J273" s="25">
        <v>4710.7380000000003</v>
      </c>
      <c r="K273" s="25">
        <v>17210.249588834002</v>
      </c>
      <c r="L273" s="26">
        <v>70721.343999999997</v>
      </c>
    </row>
    <row r="274" spans="1:12" ht="13">
      <c r="A274" s="39" t="s">
        <v>288</v>
      </c>
      <c r="B274" s="24">
        <v>7417.7885459999998</v>
      </c>
      <c r="C274" s="25">
        <v>245</v>
      </c>
      <c r="D274" s="25">
        <v>2221.5639999999999</v>
      </c>
      <c r="E274" s="25">
        <v>1056.741</v>
      </c>
      <c r="F274" s="25">
        <v>7119.4579999999996</v>
      </c>
      <c r="G274" s="25">
        <v>476.02600100000001</v>
      </c>
      <c r="H274" s="25">
        <v>5768.9881889999997</v>
      </c>
      <c r="I274" s="25">
        <v>25824.540648999999</v>
      </c>
      <c r="J274" s="25">
        <v>5150.4480000000003</v>
      </c>
      <c r="K274" s="25">
        <v>16309.582614999999</v>
      </c>
      <c r="L274" s="26">
        <v>71590.137000000002</v>
      </c>
    </row>
    <row r="275" spans="1:12" ht="13">
      <c r="A275" s="39" t="s">
        <v>289</v>
      </c>
      <c r="B275" s="24">
        <v>6965.6330260000004</v>
      </c>
      <c r="C275" s="25">
        <v>235</v>
      </c>
      <c r="D275" s="25">
        <v>2049.2820299999998</v>
      </c>
      <c r="E275" s="25">
        <v>902.952</v>
      </c>
      <c r="F275" s="25">
        <v>6632.5110000000004</v>
      </c>
      <c r="G275" s="25">
        <v>476.68900000000002</v>
      </c>
      <c r="H275" s="25">
        <v>5749.0694733350001</v>
      </c>
      <c r="I275" s="25">
        <v>26651.664797000001</v>
      </c>
      <c r="J275" s="25">
        <v>5099.3379999999997</v>
      </c>
      <c r="K275" s="25">
        <v>17016.633673665001</v>
      </c>
      <c r="L275" s="26">
        <v>71778.773000000001</v>
      </c>
    </row>
    <row r="276" spans="1:12" ht="13">
      <c r="A276" s="39" t="s">
        <v>290</v>
      </c>
      <c r="B276" s="24">
        <v>7084.5202840000002</v>
      </c>
      <c r="C276" s="25">
        <v>235</v>
      </c>
      <c r="D276" s="25">
        <v>2402.202057</v>
      </c>
      <c r="E276" s="25">
        <v>942.66399999999999</v>
      </c>
      <c r="F276" s="25">
        <v>6852.9129999999996</v>
      </c>
      <c r="G276" s="25">
        <v>485.923</v>
      </c>
      <c r="H276" s="25">
        <v>5851.1308436649997</v>
      </c>
      <c r="I276" s="25">
        <v>27096.285865999998</v>
      </c>
      <c r="J276" s="25">
        <v>5457.66</v>
      </c>
      <c r="K276" s="25">
        <v>15988.867949334999</v>
      </c>
      <c r="L276" s="26">
        <v>72397.167000000001</v>
      </c>
    </row>
    <row r="277" spans="1:12" ht="13">
      <c r="A277" s="39" t="s">
        <v>291</v>
      </c>
      <c r="B277" s="24">
        <v>7000.0567099999998</v>
      </c>
      <c r="C277" s="25">
        <v>145</v>
      </c>
      <c r="D277" s="25">
        <v>2024.197087</v>
      </c>
      <c r="E277" s="25">
        <v>979.71299999999997</v>
      </c>
      <c r="F277" s="25">
        <v>6507.4070000000002</v>
      </c>
      <c r="G277" s="25">
        <v>544.96900000000005</v>
      </c>
      <c r="H277" s="25">
        <v>5743.0332129999997</v>
      </c>
      <c r="I277" s="25">
        <v>27321.284985999999</v>
      </c>
      <c r="J277" s="25">
        <v>5793.1719999999996</v>
      </c>
      <c r="K277" s="25">
        <v>16600.448004000002</v>
      </c>
      <c r="L277" s="26">
        <v>72659.281000000003</v>
      </c>
    </row>
    <row r="278" spans="1:12" ht="13">
      <c r="A278" s="39" t="s">
        <v>292</v>
      </c>
      <c r="B278" s="24">
        <v>6748.8220769999998</v>
      </c>
      <c r="C278" s="25">
        <v>195</v>
      </c>
      <c r="D278" s="25">
        <v>1825.185823667</v>
      </c>
      <c r="E278" s="25">
        <v>948.44399999999996</v>
      </c>
      <c r="F278" s="25">
        <v>6523.3969999999999</v>
      </c>
      <c r="G278" s="25">
        <v>502.66500000000002</v>
      </c>
      <c r="H278" s="25">
        <v>5550.1490720009997</v>
      </c>
      <c r="I278" s="25">
        <v>27354.25733</v>
      </c>
      <c r="J278" s="25">
        <v>5418.9790000000003</v>
      </c>
      <c r="K278" s="25">
        <v>17163.714697332001</v>
      </c>
      <c r="L278" s="26">
        <v>72230.614000000001</v>
      </c>
    </row>
    <row r="279" spans="1:12" ht="13">
      <c r="A279" s="39" t="s">
        <v>293</v>
      </c>
      <c r="B279" s="24">
        <v>7460.9530590000004</v>
      </c>
      <c r="C279" s="25">
        <v>195</v>
      </c>
      <c r="D279" s="25">
        <v>1846.070490333</v>
      </c>
      <c r="E279" s="25">
        <v>866.27099999999996</v>
      </c>
      <c r="F279" s="25">
        <v>6796.085</v>
      </c>
      <c r="G279" s="25">
        <v>446.21800000000002</v>
      </c>
      <c r="H279" s="25">
        <v>5533.8478516659998</v>
      </c>
      <c r="I279" s="25">
        <v>27447.617088999999</v>
      </c>
      <c r="J279" s="25">
        <v>5238.4399999999996</v>
      </c>
      <c r="K279" s="25">
        <v>16995.290510000999</v>
      </c>
      <c r="L279" s="26">
        <v>72825.793000000005</v>
      </c>
    </row>
    <row r="280" spans="1:12" ht="13">
      <c r="A280" s="39" t="s">
        <v>294</v>
      </c>
      <c r="B280" s="24">
        <v>9544.4924609999998</v>
      </c>
      <c r="C280" s="25">
        <v>200</v>
      </c>
      <c r="D280" s="25">
        <v>2066.1741569999999</v>
      </c>
      <c r="E280" s="25">
        <v>819.77300000000002</v>
      </c>
      <c r="F280" s="25">
        <v>6384.9480000000003</v>
      </c>
      <c r="G280" s="25">
        <v>449.916</v>
      </c>
      <c r="H280" s="25">
        <v>5243.1956309999996</v>
      </c>
      <c r="I280" s="25">
        <v>27072.665702999999</v>
      </c>
      <c r="J280" s="25">
        <v>4854.1099999999997</v>
      </c>
      <c r="K280" s="25">
        <v>17810.231048000001</v>
      </c>
      <c r="L280" s="26">
        <v>74445.505999999994</v>
      </c>
    </row>
    <row r="281" spans="1:12" ht="13">
      <c r="A281" s="39" t="s">
        <v>295</v>
      </c>
      <c r="B281" s="24">
        <v>9638.1911980000004</v>
      </c>
      <c r="C281" s="25">
        <v>265</v>
      </c>
      <c r="D281" s="25">
        <v>1459.8871569989999</v>
      </c>
      <c r="E281" s="25">
        <v>852.36300000000006</v>
      </c>
      <c r="F281" s="25">
        <v>6411.4780000000001</v>
      </c>
      <c r="G281" s="25">
        <v>407.37900000000002</v>
      </c>
      <c r="H281" s="25">
        <v>4823.2720060000001</v>
      </c>
      <c r="I281" s="25">
        <v>26575.337981000001</v>
      </c>
      <c r="J281" s="25">
        <v>4435.5889999999999</v>
      </c>
      <c r="K281" s="25">
        <v>18526.033658001001</v>
      </c>
      <c r="L281" s="26">
        <v>73394.531000000003</v>
      </c>
    </row>
    <row r="282" spans="1:12" ht="13">
      <c r="A282" s="39" t="s">
        <v>296</v>
      </c>
      <c r="B282" s="24">
        <v>10086.805374</v>
      </c>
      <c r="C282" s="25">
        <v>390</v>
      </c>
      <c r="D282" s="25">
        <v>1350.5354903340001</v>
      </c>
      <c r="E282" s="25">
        <v>784.59299999999996</v>
      </c>
      <c r="F282" s="25">
        <v>6580.3069999999998</v>
      </c>
      <c r="G282" s="25">
        <v>447.26299999999998</v>
      </c>
      <c r="H282" s="25">
        <v>4150.0736509999997</v>
      </c>
      <c r="I282" s="25">
        <v>25952.273389000002</v>
      </c>
      <c r="J282" s="25">
        <v>4137.0150000000003</v>
      </c>
      <c r="K282" s="25">
        <v>20194.074095666001</v>
      </c>
      <c r="L282" s="26">
        <v>74072.94</v>
      </c>
    </row>
    <row r="283" spans="1:12" ht="13">
      <c r="A283" s="39" t="s">
        <v>297</v>
      </c>
      <c r="B283" s="24">
        <v>10556.833967</v>
      </c>
      <c r="C283" s="25">
        <v>436</v>
      </c>
      <c r="D283" s="25">
        <v>1286.0443</v>
      </c>
      <c r="E283" s="25">
        <v>850.78599999999994</v>
      </c>
      <c r="F283" s="25">
        <v>6714.7259999999997</v>
      </c>
      <c r="G283" s="25">
        <v>581.85540000000003</v>
      </c>
      <c r="H283" s="25">
        <v>4826.7736709999999</v>
      </c>
      <c r="I283" s="25">
        <v>25299.744854</v>
      </c>
      <c r="J283" s="25">
        <v>3791.125</v>
      </c>
      <c r="K283" s="25">
        <v>20335.845807999998</v>
      </c>
      <c r="L283" s="26">
        <v>74679.735000000001</v>
      </c>
    </row>
    <row r="284" spans="1:12" ht="13">
      <c r="A284" s="39" t="s">
        <v>298</v>
      </c>
      <c r="B284" s="24">
        <v>10572.525417000001</v>
      </c>
      <c r="C284" s="25">
        <v>286</v>
      </c>
      <c r="D284" s="25">
        <v>1034.511433333</v>
      </c>
      <c r="E284" s="25">
        <v>747.173</v>
      </c>
      <c r="F284" s="25">
        <v>6408.9790000000003</v>
      </c>
      <c r="G284" s="25">
        <v>531.40740000000005</v>
      </c>
      <c r="H284" s="25">
        <v>4637.3499830000001</v>
      </c>
      <c r="I284" s="25">
        <v>24905.209719999999</v>
      </c>
      <c r="J284" s="25">
        <v>3856.029</v>
      </c>
      <c r="K284" s="25">
        <v>23260.047046667001</v>
      </c>
      <c r="L284" s="26">
        <v>76239.232000000004</v>
      </c>
    </row>
    <row r="285" spans="1:12" ht="13">
      <c r="A285" s="39" t="s">
        <v>309</v>
      </c>
      <c r="B285" s="24">
        <v>10080.556068</v>
      </c>
      <c r="C285" s="25">
        <v>215</v>
      </c>
      <c r="D285" s="25">
        <v>1192.720533334</v>
      </c>
      <c r="E285" s="25">
        <v>764.38699999999994</v>
      </c>
      <c r="F285" s="25">
        <v>6374.518</v>
      </c>
      <c r="G285" s="25">
        <v>554.57240000000002</v>
      </c>
      <c r="H285" s="25">
        <v>4362.8999030000004</v>
      </c>
      <c r="I285" s="25">
        <v>24376.856648000001</v>
      </c>
      <c r="J285" s="25">
        <v>3612.9140000000002</v>
      </c>
      <c r="K285" s="25">
        <v>25643.150447666001</v>
      </c>
      <c r="L285" s="26">
        <v>77177.574999999997</v>
      </c>
    </row>
    <row r="286" spans="1:12" ht="13">
      <c r="A286" s="39" t="s">
        <v>299</v>
      </c>
      <c r="B286" s="24">
        <v>11093.340190000001</v>
      </c>
      <c r="C286" s="25">
        <v>215</v>
      </c>
      <c r="D286" s="25">
        <v>1286.4621</v>
      </c>
      <c r="E286" s="25">
        <v>665.34799999999996</v>
      </c>
      <c r="F286" s="25">
        <v>6954.6570000000002</v>
      </c>
      <c r="G286" s="25">
        <v>579.00689999999997</v>
      </c>
      <c r="H286" s="25">
        <v>4460.3103570000003</v>
      </c>
      <c r="I286" s="25">
        <v>23652.193544999998</v>
      </c>
      <c r="J286" s="25">
        <v>3372.1480000000001</v>
      </c>
      <c r="K286" s="25">
        <v>25080.905908000001</v>
      </c>
      <c r="L286" s="26">
        <v>77359.372000000003</v>
      </c>
    </row>
    <row r="287" spans="1:12" ht="13">
      <c r="A287" s="39" t="s">
        <v>300</v>
      </c>
      <c r="B287" s="24">
        <v>9521.7150939999992</v>
      </c>
      <c r="C287" s="25">
        <v>246</v>
      </c>
      <c r="D287" s="25">
        <v>1442.7240999999999</v>
      </c>
      <c r="E287" s="25">
        <v>807.85500000000002</v>
      </c>
      <c r="F287" s="25">
        <v>8138.4520000000002</v>
      </c>
      <c r="G287" s="25">
        <v>630.1069</v>
      </c>
      <c r="H287" s="25">
        <v>4308.2446120000004</v>
      </c>
      <c r="I287" s="25">
        <v>22934.151634000002</v>
      </c>
      <c r="J287" s="25">
        <v>3705.1350000000002</v>
      </c>
      <c r="K287" s="25">
        <v>26681.553660000001</v>
      </c>
      <c r="L287" s="26">
        <v>78415.937999999995</v>
      </c>
    </row>
    <row r="288" spans="1:12" ht="13">
      <c r="A288" s="39" t="s">
        <v>301</v>
      </c>
      <c r="B288" s="24">
        <v>10097.519748000001</v>
      </c>
      <c r="C288" s="25">
        <v>246</v>
      </c>
      <c r="D288" s="25">
        <v>1205.0896666670001</v>
      </c>
      <c r="E288" s="25">
        <v>868.37400000000002</v>
      </c>
      <c r="F288" s="25">
        <v>9098.0229999999992</v>
      </c>
      <c r="G288" s="25">
        <v>679.05169999999998</v>
      </c>
      <c r="H288" s="25">
        <v>4096.3171810000003</v>
      </c>
      <c r="I288" s="25">
        <v>21979.744279999999</v>
      </c>
      <c r="J288" s="25">
        <v>3522.5619999999999</v>
      </c>
      <c r="K288" s="25">
        <v>27189.354424333</v>
      </c>
      <c r="L288" s="26">
        <v>78982.035999999993</v>
      </c>
    </row>
    <row r="289" spans="1:12" ht="13">
      <c r="A289" s="39" t="s">
        <v>302</v>
      </c>
      <c r="B289" s="24">
        <v>9997.5234810000002</v>
      </c>
      <c r="C289" s="25">
        <v>218</v>
      </c>
      <c r="D289" s="25">
        <v>1096.7059999999999</v>
      </c>
      <c r="E289" s="25">
        <v>1068.559</v>
      </c>
      <c r="F289" s="25">
        <v>9043.3359999999993</v>
      </c>
      <c r="G289" s="25">
        <v>578.9787</v>
      </c>
      <c r="H289" s="25">
        <v>3765.234144</v>
      </c>
      <c r="I289" s="25">
        <v>21206.856904</v>
      </c>
      <c r="J289" s="25">
        <v>3966.701</v>
      </c>
      <c r="K289" s="25">
        <v>27838.023771</v>
      </c>
      <c r="L289" s="26">
        <v>78779.918999999994</v>
      </c>
    </row>
    <row r="290" spans="1:12" ht="13">
      <c r="A290" s="39" t="s">
        <v>303</v>
      </c>
      <c r="B290" s="24">
        <v>10369.980043</v>
      </c>
      <c r="C290" s="25">
        <v>218</v>
      </c>
      <c r="D290" s="25">
        <v>1203.605</v>
      </c>
      <c r="E290" s="25">
        <v>1338.3679999999999</v>
      </c>
      <c r="F290" s="25">
        <v>8785.875</v>
      </c>
      <c r="G290" s="25">
        <v>607.08370000000002</v>
      </c>
      <c r="H290" s="25">
        <v>3726.4080840000001</v>
      </c>
      <c r="I290" s="25">
        <v>20486.734752</v>
      </c>
      <c r="J290" s="25">
        <v>3831.2649999999999</v>
      </c>
      <c r="K290" s="25">
        <v>28538.870421</v>
      </c>
      <c r="L290" s="26">
        <v>79106.19</v>
      </c>
    </row>
    <row r="291" spans="1:12" ht="13">
      <c r="A291" s="39" t="s">
        <v>304</v>
      </c>
      <c r="B291" s="24">
        <v>9935.4219379999995</v>
      </c>
      <c r="C291" s="25">
        <v>218</v>
      </c>
      <c r="D291" s="25">
        <v>1185.0616666670001</v>
      </c>
      <c r="E291" s="25">
        <v>1141.4839999999999</v>
      </c>
      <c r="F291" s="25">
        <v>9137</v>
      </c>
      <c r="G291" s="25">
        <v>594.74630000000002</v>
      </c>
      <c r="H291" s="25">
        <v>3764.8587229999998</v>
      </c>
      <c r="I291" s="25">
        <v>20082.173426000001</v>
      </c>
      <c r="J291" s="25">
        <v>3805.94</v>
      </c>
      <c r="K291" s="25">
        <v>29366.749946332999</v>
      </c>
      <c r="L291" s="26">
        <v>79231.436000000002</v>
      </c>
    </row>
    <row r="292" spans="1:12" ht="13">
      <c r="A292" s="39" t="s">
        <v>305</v>
      </c>
      <c r="B292" s="24">
        <v>8489.0107059999991</v>
      </c>
      <c r="C292" s="25">
        <v>218</v>
      </c>
      <c r="D292" s="25">
        <v>1562.9459999999999</v>
      </c>
      <c r="E292" s="25">
        <v>1265.3610000000001</v>
      </c>
      <c r="F292" s="25">
        <v>9069.0609999999997</v>
      </c>
      <c r="G292" s="25">
        <v>649.09517000000005</v>
      </c>
      <c r="H292" s="25">
        <v>3103.402153</v>
      </c>
      <c r="I292" s="25">
        <v>19765.946892</v>
      </c>
      <c r="J292" s="25">
        <v>4075.0189999999998</v>
      </c>
      <c r="K292" s="25">
        <v>30587.615078999999</v>
      </c>
      <c r="L292" s="26">
        <v>78785.456999999995</v>
      </c>
    </row>
    <row r="293" spans="1:12" ht="13">
      <c r="A293" s="39" t="s">
        <v>306</v>
      </c>
      <c r="B293" s="24">
        <v>8667.1507469999997</v>
      </c>
      <c r="C293" s="25">
        <v>153</v>
      </c>
      <c r="D293" s="25">
        <v>1371.4090000000001</v>
      </c>
      <c r="E293" s="25">
        <v>1382.9179999999999</v>
      </c>
      <c r="F293" s="25">
        <v>8775.3439999999991</v>
      </c>
      <c r="G293" s="25">
        <v>570.40687000000003</v>
      </c>
      <c r="H293" s="25">
        <v>3061.9166</v>
      </c>
      <c r="I293" s="25">
        <v>19531.209972000001</v>
      </c>
      <c r="J293" s="25">
        <v>3754.7339999999999</v>
      </c>
      <c r="K293" s="25">
        <v>31790.886811</v>
      </c>
      <c r="L293" s="26">
        <v>79058.975999999995</v>
      </c>
    </row>
    <row r="294" spans="1:12" ht="13">
      <c r="A294" s="39" t="s">
        <v>307</v>
      </c>
      <c r="B294" s="24">
        <v>9113.0230250000004</v>
      </c>
      <c r="C294" s="25">
        <v>153</v>
      </c>
      <c r="D294" s="25">
        <v>1351.9454000000001</v>
      </c>
      <c r="E294" s="25">
        <v>1549.682</v>
      </c>
      <c r="F294" s="25">
        <v>7577.41</v>
      </c>
      <c r="G294" s="25">
        <v>580.08366999999998</v>
      </c>
      <c r="H294" s="25">
        <v>3524.6066000000001</v>
      </c>
      <c r="I294" s="25">
        <v>19292.405581999999</v>
      </c>
      <c r="J294" s="25">
        <v>3930.4090000000001</v>
      </c>
      <c r="K294" s="25">
        <v>31185.850723</v>
      </c>
      <c r="L294" s="26">
        <v>78258.415999999997</v>
      </c>
    </row>
    <row r="295" spans="1:12" ht="13">
      <c r="A295" s="39" t="s">
        <v>308</v>
      </c>
      <c r="B295" s="24">
        <v>9410.6904360000008</v>
      </c>
      <c r="C295" s="25">
        <v>0</v>
      </c>
      <c r="D295" s="25">
        <v>1062.3843999999999</v>
      </c>
      <c r="E295" s="25">
        <v>1378.175</v>
      </c>
      <c r="F295" s="25">
        <v>7041.9129999999996</v>
      </c>
      <c r="G295" s="25">
        <v>524.77827000000002</v>
      </c>
      <c r="H295" s="25">
        <v>3420.0815640000001</v>
      </c>
      <c r="I295" s="25">
        <v>19070.851314</v>
      </c>
      <c r="J295" s="25">
        <v>3772.9670000000001</v>
      </c>
      <c r="K295" s="25">
        <v>33380.126016000002</v>
      </c>
      <c r="L295" s="26">
        <v>79061.967000000004</v>
      </c>
    </row>
    <row r="296" spans="1:12" ht="13.5" thickBot="1">
      <c r="A296" s="4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5"/>
    </row>
    <row r="298" spans="1:12">
      <c r="A298" s="32" t="s">
        <v>261</v>
      </c>
    </row>
    <row r="299" spans="1:12">
      <c r="A299" s="41" t="s">
        <v>229</v>
      </c>
    </row>
    <row r="302" spans="1:12">
      <c r="B302" s="43"/>
    </row>
    <row r="303" spans="1:12">
      <c r="B303" s="43"/>
    </row>
    <row r="304" spans="1:12">
      <c r="B304" s="43"/>
    </row>
  </sheetData>
  <mergeCells count="12">
    <mergeCell ref="K5:K6"/>
    <mergeCell ref="L5:L6"/>
    <mergeCell ref="F5:F6"/>
    <mergeCell ref="G5:G6"/>
    <mergeCell ref="H5:H6"/>
    <mergeCell ref="I5:I6"/>
    <mergeCell ref="J5:J6"/>
    <mergeCell ref="A5:A6"/>
    <mergeCell ref="B5:B6"/>
    <mergeCell ref="C5:C6"/>
    <mergeCell ref="D5:D6"/>
    <mergeCell ref="E5:E6"/>
  </mergeCells>
  <phoneticPr fontId="16" type="noConversion"/>
  <printOptions horizontalCentered="1"/>
  <pageMargins left="0.39370078740157483" right="0.39370078740157483" top="0.4" bottom="0.27559055118110237" header="0.27" footer="0.11811023622047245"/>
  <pageSetup paperSize="9" scale="60" fitToHeight="0" orientation="landscape" r:id="rId1"/>
  <headerFooter alignWithMargins="0">
    <oddHeader>&amp;L&amp;"Arial,Negrita"SECRETARÍA GENERAL DEL TESORO
     Y FINANCIACIÓN INTERNACIONAL</oddHeader>
  </headerFooter>
  <rowBreaks count="4" manualBreakCount="4">
    <brk id="67" max="16383" man="1"/>
    <brk id="127" max="16383" man="1"/>
    <brk id="187" max="16383" man="1"/>
    <brk id="247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V299"/>
  <sheetViews>
    <sheetView showGridLines="0" zoomScaleNormal="100" workbookViewId="0">
      <pane ySplit="6" topLeftCell="A282" activePane="bottomLeft" state="frozen"/>
      <selection activeCell="B256" sqref="B256"/>
      <selection pane="bottomLeft" activeCell="A4" sqref="A4"/>
    </sheetView>
  </sheetViews>
  <sheetFormatPr baseColWidth="10" defaultRowHeight="12.5"/>
  <cols>
    <col min="2" max="12" width="20.1796875" customWidth="1"/>
    <col min="13" max="13" width="7.7265625" customWidth="1"/>
  </cols>
  <sheetData>
    <row r="1" spans="1:22" s="2" customFormat="1" ht="18">
      <c r="A1" s="51" t="s">
        <v>248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s="11" customFormat="1" ht="15.75" customHeight="1">
      <c r="A2" s="9" t="s">
        <v>230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35"/>
    </row>
    <row r="3" spans="1:22" s="2" customFormat="1" ht="15.75" customHeight="1">
      <c r="L3" s="35"/>
    </row>
    <row r="4" spans="1:22" s="2" customFormat="1" ht="12" thickBot="1">
      <c r="A4" s="3"/>
      <c r="K4" s="16"/>
      <c r="L4" s="36" t="s">
        <v>6</v>
      </c>
    </row>
    <row r="5" spans="1:22" s="1" customFormat="1" ht="11.5">
      <c r="A5" s="45" t="s">
        <v>0</v>
      </c>
      <c r="B5" s="45" t="s">
        <v>195</v>
      </c>
      <c r="C5" s="47" t="s">
        <v>196</v>
      </c>
      <c r="D5" s="47" t="s">
        <v>197</v>
      </c>
      <c r="E5" s="47" t="s">
        <v>198</v>
      </c>
      <c r="F5" s="47" t="s">
        <v>199</v>
      </c>
      <c r="G5" s="49" t="s">
        <v>200</v>
      </c>
      <c r="H5" s="49" t="s">
        <v>201</v>
      </c>
      <c r="I5" s="49" t="s">
        <v>202</v>
      </c>
      <c r="J5" s="49" t="s">
        <v>203</v>
      </c>
      <c r="K5" s="49" t="s">
        <v>204</v>
      </c>
      <c r="L5" s="45" t="s">
        <v>205</v>
      </c>
    </row>
    <row r="6" spans="1:22" s="1" customFormat="1" ht="30.75" customHeight="1" thickBot="1">
      <c r="A6" s="46"/>
      <c r="B6" s="46"/>
      <c r="C6" s="48"/>
      <c r="D6" s="48"/>
      <c r="E6" s="48"/>
      <c r="F6" s="48"/>
      <c r="G6" s="50"/>
      <c r="H6" s="50"/>
      <c r="I6" s="50"/>
      <c r="J6" s="50"/>
      <c r="K6" s="50"/>
      <c r="L6" s="46"/>
    </row>
    <row r="7" spans="1:22" s="2" customFormat="1" ht="11.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8"/>
    </row>
    <row r="8" spans="1:22" ht="13">
      <c r="A8" s="39" t="s">
        <v>7</v>
      </c>
      <c r="B8" s="18">
        <f>B!B8+L!B8+'Principal segregado'!B8</f>
        <v>91614</v>
      </c>
      <c r="C8" s="18">
        <f>B!C8+L!C8+'Principal segregado'!C8</f>
        <v>3257</v>
      </c>
      <c r="D8" s="18">
        <f>B!D8+L!D8+'Principal segregado'!D8</f>
        <v>18631</v>
      </c>
      <c r="E8" s="18">
        <f>B!E8+L!E8+'Principal segregado'!E8</f>
        <v>5704</v>
      </c>
      <c r="F8" s="18">
        <f>B!F8+L!F8+'Principal segregado'!F8</f>
        <v>23788</v>
      </c>
      <c r="G8" s="18">
        <f>B!G8+L!G8+'Principal segregado'!G8</f>
        <v>4152</v>
      </c>
      <c r="H8" s="18">
        <f>B!H8+L!H8+'Principal segregado'!H8</f>
        <v>7965</v>
      </c>
      <c r="I8" s="18">
        <f>B!I8+L!I8+'Principal segregado'!I8</f>
        <v>6567</v>
      </c>
      <c r="J8" s="18">
        <f>B!J8+L!J8+'Principal segregado'!J8</f>
        <v>1572</v>
      </c>
      <c r="K8" s="18">
        <f>B!K8+L!K8+'Principal segregado'!K8</f>
        <v>110507</v>
      </c>
      <c r="L8" s="19">
        <f>B!L8+L!L8+'Principal segregado'!L8</f>
        <v>273758</v>
      </c>
      <c r="M8" s="37"/>
    </row>
    <row r="9" spans="1:22" ht="13">
      <c r="A9" s="39" t="s">
        <v>8</v>
      </c>
      <c r="B9" s="18">
        <f>B!B9+L!B9+'Principal segregado'!B9</f>
        <v>90305</v>
      </c>
      <c r="C9" s="18">
        <f>B!C9+L!C9+'Principal segregado'!C9</f>
        <v>3212</v>
      </c>
      <c r="D9" s="18">
        <f>B!D9+L!D9+'Principal segregado'!D9</f>
        <v>18840</v>
      </c>
      <c r="E9" s="18">
        <f>B!E9+L!E9+'Principal segregado'!E9</f>
        <v>5326</v>
      </c>
      <c r="F9" s="18">
        <f>B!F9+L!F9+'Principal segregado'!F9</f>
        <v>23625</v>
      </c>
      <c r="G9" s="18">
        <f>B!G9+L!G9+'Principal segregado'!G9</f>
        <v>4056</v>
      </c>
      <c r="H9" s="18">
        <f>B!H9+L!H9+'Principal segregado'!H9</f>
        <v>7831</v>
      </c>
      <c r="I9" s="18">
        <f>B!I9+L!I9+'Principal segregado'!I9</f>
        <v>6511</v>
      </c>
      <c r="J9" s="18">
        <f>B!J9+L!J9+'Principal segregado'!J9</f>
        <v>1621</v>
      </c>
      <c r="K9" s="18">
        <f>B!K9+L!K9+'Principal segregado'!K9</f>
        <v>108378</v>
      </c>
      <c r="L9" s="19">
        <f>B!L9+L!L9+'Principal segregado'!L9</f>
        <v>269707</v>
      </c>
      <c r="M9" s="37"/>
    </row>
    <row r="10" spans="1:22" ht="13">
      <c r="A10" s="39" t="s">
        <v>12</v>
      </c>
      <c r="B10" s="18">
        <f>B!B10+L!B10+'Principal segregado'!B10</f>
        <v>92076</v>
      </c>
      <c r="C10" s="18">
        <f>B!C10+L!C10+'Principal segregado'!C10</f>
        <v>3329</v>
      </c>
      <c r="D10" s="18">
        <f>B!D10+L!D10+'Principal segregado'!D10</f>
        <v>19739</v>
      </c>
      <c r="E10" s="18">
        <f>B!E10+L!E10+'Principal segregado'!E10</f>
        <v>5008</v>
      </c>
      <c r="F10" s="18">
        <f>B!F10+L!F10+'Principal segregado'!F10</f>
        <v>23838</v>
      </c>
      <c r="G10" s="18">
        <f>B!G10+L!G10+'Principal segregado'!G10</f>
        <v>3594</v>
      </c>
      <c r="H10" s="18">
        <f>B!H10+L!H10+'Principal segregado'!H10</f>
        <v>7869</v>
      </c>
      <c r="I10" s="18">
        <f>B!I10+L!I10+'Principal segregado'!I10</f>
        <v>6651</v>
      </c>
      <c r="J10" s="18">
        <f>B!J10+L!J10+'Principal segregado'!J10</f>
        <v>1625</v>
      </c>
      <c r="K10" s="18">
        <f>B!K10+L!K10+'Principal segregado'!K10</f>
        <v>112319</v>
      </c>
      <c r="L10" s="19">
        <f>B!L10+L!L10+'Principal segregado'!L10</f>
        <v>276050</v>
      </c>
      <c r="M10" s="37"/>
    </row>
    <row r="11" spans="1:22" ht="13">
      <c r="A11" s="39" t="s">
        <v>11</v>
      </c>
      <c r="B11" s="18">
        <f>B!B11+L!B11+'Principal segregado'!B11</f>
        <v>94621</v>
      </c>
      <c r="C11" s="18">
        <f>B!C11+L!C11+'Principal segregado'!C11</f>
        <v>3354</v>
      </c>
      <c r="D11" s="18">
        <f>B!D11+L!D11+'Principal segregado'!D11</f>
        <v>19824</v>
      </c>
      <c r="E11" s="18">
        <f>B!E11+L!E11+'Principal segregado'!E11</f>
        <v>4783</v>
      </c>
      <c r="F11" s="18">
        <f>B!F11+L!F11+'Principal segregado'!F11</f>
        <v>23401</v>
      </c>
      <c r="G11" s="18">
        <f>B!G11+L!G11+'Principal segregado'!G11</f>
        <v>3910</v>
      </c>
      <c r="H11" s="18">
        <f>B!H11+L!H11+'Principal segregado'!H11</f>
        <v>7594</v>
      </c>
      <c r="I11" s="18">
        <f>B!I11+L!I11+'Principal segregado'!I11</f>
        <v>6627</v>
      </c>
      <c r="J11" s="18">
        <f>B!J11+L!J11+'Principal segregado'!J11</f>
        <v>1626</v>
      </c>
      <c r="K11" s="18">
        <f>B!K11+L!K11+'Principal segregado'!K11</f>
        <v>112347</v>
      </c>
      <c r="L11" s="19">
        <f>B!L11+L!L11+'Principal segregado'!L11</f>
        <v>278088</v>
      </c>
      <c r="M11" s="37"/>
    </row>
    <row r="12" spans="1:22" ht="13">
      <c r="A12" s="39" t="s">
        <v>13</v>
      </c>
      <c r="B12" s="18">
        <f>B!B12+L!B12+'Principal segregado'!B12</f>
        <v>94852</v>
      </c>
      <c r="C12" s="18">
        <f>B!C12+L!C12+'Principal segregado'!C12</f>
        <v>3349</v>
      </c>
      <c r="D12" s="18">
        <f>B!D12+L!D12+'Principal segregado'!D12</f>
        <v>20231</v>
      </c>
      <c r="E12" s="18">
        <f>B!E12+L!E12+'Principal segregado'!E12</f>
        <v>4917</v>
      </c>
      <c r="F12" s="18">
        <f>B!F12+L!F12+'Principal segregado'!F12</f>
        <v>23315</v>
      </c>
      <c r="G12" s="18">
        <f>B!G12+L!G12+'Principal segregado'!G12</f>
        <v>4034</v>
      </c>
      <c r="H12" s="18">
        <f>B!H12+L!H12+'Principal segregado'!H12</f>
        <v>7639</v>
      </c>
      <c r="I12" s="18">
        <f>B!I12+L!I12+'Principal segregado'!I12</f>
        <v>6720</v>
      </c>
      <c r="J12" s="18">
        <f>B!J12+L!J12+'Principal segregado'!J12</f>
        <v>2943</v>
      </c>
      <c r="K12" s="18">
        <f>B!K12+L!K12+'Principal segregado'!K12</f>
        <v>114953</v>
      </c>
      <c r="L12" s="19">
        <f>B!L12+L!L12+'Principal segregado'!L12</f>
        <v>282953</v>
      </c>
      <c r="M12" s="37"/>
    </row>
    <row r="13" spans="1:22" ht="13">
      <c r="A13" s="39" t="s">
        <v>14</v>
      </c>
      <c r="B13" s="18">
        <f>B!B13+L!B13+'Principal segregado'!B13</f>
        <v>95805</v>
      </c>
      <c r="C13" s="18">
        <f>B!C13+L!C13+'Principal segregado'!C13</f>
        <v>3284</v>
      </c>
      <c r="D13" s="18">
        <f>B!D13+L!D13+'Principal segregado'!D13</f>
        <v>20091</v>
      </c>
      <c r="E13" s="18">
        <f>B!E13+L!E13+'Principal segregado'!E13</f>
        <v>5056</v>
      </c>
      <c r="F13" s="18">
        <f>B!F13+L!F13+'Principal segregado'!F13</f>
        <v>22976</v>
      </c>
      <c r="G13" s="18">
        <f>B!G13+L!G13+'Principal segregado'!G13</f>
        <v>4050</v>
      </c>
      <c r="H13" s="18">
        <f>B!H13+L!H13+'Principal segregado'!H13</f>
        <v>7450</v>
      </c>
      <c r="I13" s="18">
        <f>B!I13+L!I13+'Principal segregado'!I13</f>
        <v>6732</v>
      </c>
      <c r="J13" s="18">
        <f>B!J13+L!J13+'Principal segregado'!J13</f>
        <v>3411</v>
      </c>
      <c r="K13" s="18">
        <f>B!K13+L!K13+'Principal segregado'!K13</f>
        <v>113055</v>
      </c>
      <c r="L13" s="19">
        <f>B!L13+L!L13+'Principal segregado'!L13</f>
        <v>281913</v>
      </c>
      <c r="M13" s="37"/>
    </row>
    <row r="14" spans="1:22" ht="13">
      <c r="A14" s="39" t="s">
        <v>15</v>
      </c>
      <c r="B14" s="18">
        <f>B!B14+L!B14+'Principal segregado'!B14</f>
        <v>92432</v>
      </c>
      <c r="C14" s="18">
        <f>B!C14+L!C14+'Principal segregado'!C14</f>
        <v>3209</v>
      </c>
      <c r="D14" s="18">
        <f>B!D14+L!D14+'Principal segregado'!D14</f>
        <v>19621</v>
      </c>
      <c r="E14" s="18">
        <f>B!E14+L!E14+'Principal segregado'!E14</f>
        <v>5016</v>
      </c>
      <c r="F14" s="18">
        <f>B!F14+L!F14+'Principal segregado'!F14</f>
        <v>20389</v>
      </c>
      <c r="G14" s="18">
        <f>B!G14+L!G14+'Principal segregado'!G14</f>
        <v>4010</v>
      </c>
      <c r="H14" s="18">
        <f>B!H14+L!H14+'Principal segregado'!H14</f>
        <v>7503</v>
      </c>
      <c r="I14" s="18">
        <f>B!I14+L!I14+'Principal segregado'!I14</f>
        <v>6650</v>
      </c>
      <c r="J14" s="18">
        <f>B!J14+L!J14+'Principal segregado'!J14</f>
        <v>4120</v>
      </c>
      <c r="K14" s="18">
        <f>B!K14+L!K14+'Principal segregado'!K14</f>
        <v>113116</v>
      </c>
      <c r="L14" s="19">
        <f>B!L14+L!L14+'Principal segregado'!L14</f>
        <v>276064</v>
      </c>
      <c r="M14" s="37"/>
    </row>
    <row r="15" spans="1:22" ht="13">
      <c r="A15" s="39" t="s">
        <v>16</v>
      </c>
      <c r="B15" s="18">
        <f>B!B15+L!B15+'Principal segregado'!B15</f>
        <v>89392</v>
      </c>
      <c r="C15" s="18">
        <f>B!C15+L!C15+'Principal segregado'!C15</f>
        <v>3275</v>
      </c>
      <c r="D15" s="18">
        <f>B!D15+L!D15+'Principal segregado'!D15</f>
        <v>19634</v>
      </c>
      <c r="E15" s="18">
        <f>B!E15+L!E15+'Principal segregado'!E15</f>
        <v>4984</v>
      </c>
      <c r="F15" s="18">
        <f>B!F15+L!F15+'Principal segregado'!F15</f>
        <v>21876</v>
      </c>
      <c r="G15" s="18">
        <f>B!G15+L!G15+'Principal segregado'!G15</f>
        <v>3977</v>
      </c>
      <c r="H15" s="18">
        <f>B!H15+L!H15+'Principal segregado'!H15</f>
        <v>7815</v>
      </c>
      <c r="I15" s="18">
        <f>B!I15+L!I15+'Principal segregado'!I15</f>
        <v>6686</v>
      </c>
      <c r="J15" s="18">
        <f>B!J15+L!J15+'Principal segregado'!J15</f>
        <v>4120</v>
      </c>
      <c r="K15" s="18">
        <f>B!K15+L!K15+'Principal segregado'!K15</f>
        <v>113551</v>
      </c>
      <c r="L15" s="19">
        <f>B!L15+L!L15+'Principal segregado'!L15</f>
        <v>275309</v>
      </c>
      <c r="M15" s="37"/>
    </row>
    <row r="16" spans="1:22" s="17" customFormat="1" ht="13">
      <c r="A16" s="39" t="s">
        <v>17</v>
      </c>
      <c r="B16" s="18">
        <f>B!B16+L!B16+'Principal segregado'!B16</f>
        <v>90563</v>
      </c>
      <c r="C16" s="18">
        <f>B!C16+L!C16+'Principal segregado'!C16</f>
        <v>3482</v>
      </c>
      <c r="D16" s="18">
        <f>B!D16+L!D16+'Principal segregado'!D16</f>
        <v>18994</v>
      </c>
      <c r="E16" s="18">
        <f>B!E16+L!E16+'Principal segregado'!E16</f>
        <v>4944</v>
      </c>
      <c r="F16" s="18">
        <f>B!F16+L!F16+'Principal segregado'!F16</f>
        <v>22048</v>
      </c>
      <c r="G16" s="18">
        <f>B!G16+L!G16+'Principal segregado'!G16</f>
        <v>4111</v>
      </c>
      <c r="H16" s="18">
        <f>B!H16+L!H16+'Principal segregado'!H16</f>
        <v>7886</v>
      </c>
      <c r="I16" s="18">
        <f>B!I16+L!I16+'Principal segregado'!I16</f>
        <v>6673</v>
      </c>
      <c r="J16" s="18">
        <f>B!J16+L!J16+'Principal segregado'!J16</f>
        <v>4126</v>
      </c>
      <c r="K16" s="18">
        <f>B!K16+L!K16+'Principal segregado'!K16</f>
        <v>118401</v>
      </c>
      <c r="L16" s="19">
        <f>B!L16+L!L16+'Principal segregado'!L16</f>
        <v>281228</v>
      </c>
      <c r="M16" s="37"/>
    </row>
    <row r="17" spans="1:13" ht="13">
      <c r="A17" s="39" t="s">
        <v>18</v>
      </c>
      <c r="B17" s="18">
        <f>B!B17+L!B17+'Principal segregado'!B17</f>
        <v>90559</v>
      </c>
      <c r="C17" s="18">
        <f>B!C17+L!C17+'Principal segregado'!C17</f>
        <v>3677</v>
      </c>
      <c r="D17" s="18">
        <f>B!D17+L!D17+'Principal segregado'!D17</f>
        <v>19229</v>
      </c>
      <c r="E17" s="18">
        <f>B!E17+L!E17+'Principal segregado'!E17</f>
        <v>5251</v>
      </c>
      <c r="F17" s="18">
        <f>B!F17+L!F17+'Principal segregado'!F17</f>
        <v>22647</v>
      </c>
      <c r="G17" s="18">
        <f>B!G17+L!G17+'Principal segregado'!G17</f>
        <v>3907</v>
      </c>
      <c r="H17" s="18">
        <f>B!H17+L!H17+'Principal segregado'!H17</f>
        <v>8180</v>
      </c>
      <c r="I17" s="18">
        <f>B!I17+L!I17+'Principal segregado'!I17</f>
        <v>6666</v>
      </c>
      <c r="J17" s="18">
        <f>B!J17+L!J17+'Principal segregado'!J17</f>
        <v>4150</v>
      </c>
      <c r="K17" s="18">
        <f>B!K17+L!K17+'Principal segregado'!K17</f>
        <v>117909</v>
      </c>
      <c r="L17" s="19">
        <f>B!L17+L!L17+'Principal segregado'!L17</f>
        <v>282176</v>
      </c>
      <c r="M17" s="37"/>
    </row>
    <row r="18" spans="1:13" s="17" customFormat="1" ht="13">
      <c r="A18" s="39" t="s">
        <v>19</v>
      </c>
      <c r="B18" s="18">
        <f>B!B18+L!B18+'Principal segregado'!B18</f>
        <v>90345</v>
      </c>
      <c r="C18" s="18">
        <f>B!C18+L!C18+'Principal segregado'!C18</f>
        <v>3875</v>
      </c>
      <c r="D18" s="18">
        <f>B!D18+L!D18+'Principal segregado'!D18</f>
        <v>18975</v>
      </c>
      <c r="E18" s="18">
        <f>B!E18+L!E18+'Principal segregado'!E18</f>
        <v>5017</v>
      </c>
      <c r="F18" s="18">
        <f>B!F18+L!F18+'Principal segregado'!F18</f>
        <v>22093</v>
      </c>
      <c r="G18" s="18">
        <f>B!G18+L!G18+'Principal segregado'!G18</f>
        <v>3833</v>
      </c>
      <c r="H18" s="18">
        <f>B!H18+L!H18+'Principal segregado'!H18</f>
        <v>7929</v>
      </c>
      <c r="I18" s="18">
        <f>B!I18+L!I18+'Principal segregado'!I18</f>
        <v>6669</v>
      </c>
      <c r="J18" s="18">
        <f>B!J18+L!J18+'Principal segregado'!J18</f>
        <v>5895</v>
      </c>
      <c r="K18" s="18">
        <f>B!K18+L!K18+'Principal segregado'!K18</f>
        <v>117881</v>
      </c>
      <c r="L18" s="19">
        <f>B!L18+L!L18+'Principal segregado'!L18</f>
        <v>282511</v>
      </c>
      <c r="M18" s="37"/>
    </row>
    <row r="19" spans="1:13" ht="13">
      <c r="A19" s="39" t="s">
        <v>20</v>
      </c>
      <c r="B19" s="18">
        <f>B!B19+L!B19+'Principal segregado'!B19</f>
        <v>91455</v>
      </c>
      <c r="C19" s="18">
        <f>B!C19+L!C19+'Principal segregado'!C19</f>
        <v>4087</v>
      </c>
      <c r="D19" s="18">
        <f>B!D19+L!D19+'Principal segregado'!D19</f>
        <v>18912</v>
      </c>
      <c r="E19" s="18">
        <f>B!E19+L!E19+'Principal segregado'!E19</f>
        <v>5013</v>
      </c>
      <c r="F19" s="18">
        <f>B!F19+L!F19+'Principal segregado'!F19</f>
        <v>21587</v>
      </c>
      <c r="G19" s="18">
        <f>B!G19+L!G19+'Principal segregado'!G19</f>
        <v>3765</v>
      </c>
      <c r="H19" s="18">
        <f>B!H19+L!H19+'Principal segregado'!H19</f>
        <v>7926</v>
      </c>
      <c r="I19" s="18">
        <f>B!I19+L!I19+'Principal segregado'!I19</f>
        <v>6636</v>
      </c>
      <c r="J19" s="18">
        <f>B!J19+L!J19+'Principal segregado'!J19</f>
        <v>5803</v>
      </c>
      <c r="K19" s="18">
        <f>B!K19+L!K19+'Principal segregado'!K19</f>
        <v>118257</v>
      </c>
      <c r="L19" s="19">
        <f>B!L19+L!L19+'Principal segregado'!L19</f>
        <v>283442</v>
      </c>
      <c r="M19" s="37"/>
    </row>
    <row r="20" spans="1:13" s="17" customFormat="1" ht="13">
      <c r="A20" s="39" t="s">
        <v>9</v>
      </c>
      <c r="B20" s="18">
        <f>B!B20+L!B20+'Principal segregado'!B20</f>
        <v>94905</v>
      </c>
      <c r="C20" s="18">
        <f>B!C20+L!C20+'Principal segregado'!C20</f>
        <v>4368</v>
      </c>
      <c r="D20" s="18">
        <f>B!D20+L!D20+'Principal segregado'!D20</f>
        <v>17420</v>
      </c>
      <c r="E20" s="18">
        <f>B!E20+L!E20+'Principal segregado'!E20</f>
        <v>4692</v>
      </c>
      <c r="F20" s="18">
        <f>B!F20+L!F20+'Principal segregado'!F20</f>
        <v>19945</v>
      </c>
      <c r="G20" s="18">
        <f>B!G20+L!G20+'Principal segregado'!G20</f>
        <v>4531</v>
      </c>
      <c r="H20" s="18">
        <f>B!H20+L!H20+'Principal segregado'!H20</f>
        <v>7208</v>
      </c>
      <c r="I20" s="18">
        <f>B!I20+L!I20+'Principal segregado'!I20</f>
        <v>6449</v>
      </c>
      <c r="J20" s="18">
        <f>B!J20+L!J20+'Principal segregado'!J20</f>
        <v>5710</v>
      </c>
      <c r="K20" s="18">
        <f>B!K20+L!K20+'Principal segregado'!K20</f>
        <v>113247</v>
      </c>
      <c r="L20" s="19">
        <f>B!L20+L!L20+'Principal segregado'!L20</f>
        <v>278474</v>
      </c>
      <c r="M20" s="37"/>
    </row>
    <row r="21" spans="1:13" ht="13">
      <c r="A21" s="39" t="s">
        <v>23</v>
      </c>
      <c r="B21" s="18">
        <f>B!B21+L!B21+'Principal segregado'!B21</f>
        <v>96421</v>
      </c>
      <c r="C21" s="18">
        <f>B!C21+L!C21+'Principal segregado'!C21</f>
        <v>4623</v>
      </c>
      <c r="D21" s="18">
        <f>B!D21+L!D21+'Principal segregado'!D21</f>
        <v>18326</v>
      </c>
      <c r="E21" s="18">
        <f>B!E21+L!E21+'Principal segregado'!E21</f>
        <v>4735</v>
      </c>
      <c r="F21" s="18">
        <f>B!F21+L!F21+'Principal segregado'!F21</f>
        <v>19513</v>
      </c>
      <c r="G21" s="18">
        <f>B!G21+L!G21+'Principal segregado'!G21</f>
        <v>4088</v>
      </c>
      <c r="H21" s="18">
        <f>B!H21+L!H21+'Principal segregado'!H21</f>
        <v>7310</v>
      </c>
      <c r="I21" s="18">
        <f>B!I21+L!I21+'Principal segregado'!I21</f>
        <v>6375</v>
      </c>
      <c r="J21" s="18">
        <f>B!J21+L!J21+'Principal segregado'!J21</f>
        <v>5662</v>
      </c>
      <c r="K21" s="18">
        <f>B!K21+L!K21+'Principal segregado'!K21</f>
        <v>113433</v>
      </c>
      <c r="L21" s="19">
        <f>B!L21+L!L21+'Principal segregado'!L21</f>
        <v>280488</v>
      </c>
      <c r="M21" s="37"/>
    </row>
    <row r="22" spans="1:13" s="2" customFormat="1" ht="11.25" customHeight="1">
      <c r="A22" s="39" t="s">
        <v>10</v>
      </c>
      <c r="B22" s="18">
        <f>B!B22+L!B22+'Principal segregado'!B22</f>
        <v>98477</v>
      </c>
      <c r="C22" s="18">
        <f>B!C22+L!C22+'Principal segregado'!C22</f>
        <v>4861</v>
      </c>
      <c r="D22" s="18">
        <f>B!D22+L!D22+'Principal segregado'!D22</f>
        <v>18412</v>
      </c>
      <c r="E22" s="18">
        <f>B!E22+L!E22+'Principal segregado'!E22</f>
        <v>4691</v>
      </c>
      <c r="F22" s="18">
        <f>B!F22+L!F22+'Principal segregado'!F22</f>
        <v>19709</v>
      </c>
      <c r="G22" s="18">
        <f>B!G22+L!G22+'Principal segregado'!G22</f>
        <v>4097</v>
      </c>
      <c r="H22" s="18">
        <f>B!H22+L!H22+'Principal segregado'!H22</f>
        <v>7300</v>
      </c>
      <c r="I22" s="18">
        <f>B!I22+L!I22+'Principal segregado'!I22</f>
        <v>6370</v>
      </c>
      <c r="J22" s="18">
        <f>B!J22+L!J22+'Principal segregado'!J22</f>
        <v>6250</v>
      </c>
      <c r="K22" s="18">
        <f>B!K22+L!K22+'Principal segregado'!K22</f>
        <v>113474</v>
      </c>
      <c r="L22" s="19">
        <f>B!L22+L!L22+'Principal segregado'!L22</f>
        <v>283642</v>
      </c>
      <c r="M22" s="37"/>
    </row>
    <row r="23" spans="1:13" s="13" customFormat="1" ht="13">
      <c r="A23" s="39" t="s">
        <v>27</v>
      </c>
      <c r="B23" s="18">
        <f>B!B23+L!B23+'Principal segregado'!B23</f>
        <v>100694</v>
      </c>
      <c r="C23" s="18">
        <f>B!C23+L!C23+'Principal segregado'!C23</f>
        <v>5098</v>
      </c>
      <c r="D23" s="18">
        <f>B!D23+L!D23+'Principal segregado'!D23</f>
        <v>18488</v>
      </c>
      <c r="E23" s="18">
        <f>B!E23+L!E23+'Principal segregado'!E23</f>
        <v>4799</v>
      </c>
      <c r="F23" s="18">
        <f>B!F23+L!F23+'Principal segregado'!F23</f>
        <v>19711</v>
      </c>
      <c r="G23" s="18">
        <f>B!G23+L!G23+'Principal segregado'!G23</f>
        <v>4052</v>
      </c>
      <c r="H23" s="18">
        <f>B!H23+L!H23+'Principal segregado'!H23</f>
        <v>7578</v>
      </c>
      <c r="I23" s="18">
        <f>B!I23+L!I23+'Principal segregado'!I23</f>
        <v>6336</v>
      </c>
      <c r="J23" s="18">
        <f>B!J23+L!J23+'Principal segregado'!J23</f>
        <v>6444</v>
      </c>
      <c r="K23" s="18">
        <f>B!K23+L!K23+'Principal segregado'!K23</f>
        <v>117995</v>
      </c>
      <c r="L23" s="19">
        <f>B!L23+L!L23+'Principal segregado'!L23</f>
        <v>291193</v>
      </c>
      <c r="M23" s="37"/>
    </row>
    <row r="24" spans="1:13" s="2" customFormat="1" ht="11.25" customHeight="1">
      <c r="A24" s="39" t="s">
        <v>28</v>
      </c>
      <c r="B24" s="18">
        <f>B!B24+L!B24+'Principal segregado'!B24</f>
        <v>98907</v>
      </c>
      <c r="C24" s="18">
        <f>B!C24+L!C24+'Principal segregado'!C24</f>
        <v>5317</v>
      </c>
      <c r="D24" s="18">
        <f>B!D24+L!D24+'Principal segregado'!D24</f>
        <v>19255</v>
      </c>
      <c r="E24" s="18">
        <f>B!E24+L!E24+'Principal segregado'!E24</f>
        <v>5014</v>
      </c>
      <c r="F24" s="18">
        <f>B!F24+L!F24+'Principal segregado'!F24</f>
        <v>20954</v>
      </c>
      <c r="G24" s="18">
        <f>B!G24+L!G24+'Principal segregado'!G24</f>
        <v>3966</v>
      </c>
      <c r="H24" s="18">
        <f>B!H24+L!H24+'Principal segregado'!H24</f>
        <v>7637</v>
      </c>
      <c r="I24" s="18">
        <f>B!I24+L!I24+'Principal segregado'!I24</f>
        <v>5587</v>
      </c>
      <c r="J24" s="18">
        <f>B!J24+L!J24+'Principal segregado'!J24</f>
        <v>6409</v>
      </c>
      <c r="K24" s="18">
        <f>B!K24+L!K24+'Principal segregado'!K24</f>
        <v>114106</v>
      </c>
      <c r="L24" s="19">
        <f>B!L24+L!L24+'Principal segregado'!L24</f>
        <v>287150</v>
      </c>
      <c r="M24" s="37"/>
    </row>
    <row r="25" spans="1:13" s="13" customFormat="1" ht="13">
      <c r="A25" s="39" t="s">
        <v>26</v>
      </c>
      <c r="B25" s="18">
        <f>B!B25+L!B25+'Principal segregado'!B25</f>
        <v>105020</v>
      </c>
      <c r="C25" s="18">
        <f>B!C25+L!C25+'Principal segregado'!C25</f>
        <v>5530</v>
      </c>
      <c r="D25" s="18">
        <f>B!D25+L!D25+'Principal segregado'!D25</f>
        <v>18890</v>
      </c>
      <c r="E25" s="18">
        <f>B!E25+L!E25+'Principal segregado'!E25</f>
        <v>4648</v>
      </c>
      <c r="F25" s="18">
        <f>B!F25+L!F25+'Principal segregado'!F25</f>
        <v>20347</v>
      </c>
      <c r="G25" s="18">
        <f>B!G25+L!G25+'Principal segregado'!G25</f>
        <v>3950</v>
      </c>
      <c r="H25" s="18">
        <f>B!H25+L!H25+'Principal segregado'!H25</f>
        <v>7936</v>
      </c>
      <c r="I25" s="18">
        <f>B!I25+L!I25+'Principal segregado'!I25</f>
        <v>5524</v>
      </c>
      <c r="J25" s="18">
        <f>B!J25+L!J25+'Principal segregado'!J25</f>
        <v>7230</v>
      </c>
      <c r="K25" s="18">
        <f>B!K25+L!K25+'Principal segregado'!K25</f>
        <v>111017</v>
      </c>
      <c r="L25" s="19">
        <f>B!L25+L!L25+'Principal segregado'!L25</f>
        <v>290096</v>
      </c>
      <c r="M25" s="37"/>
    </row>
    <row r="26" spans="1:13" s="2" customFormat="1" ht="11.25" customHeight="1">
      <c r="A26" s="39" t="s">
        <v>29</v>
      </c>
      <c r="B26" s="18">
        <f>B!B26+L!B26+'Principal segregado'!B26</f>
        <v>103071</v>
      </c>
      <c r="C26" s="18">
        <f>B!C26+L!C26+'Principal segregado'!C26</f>
        <v>5805</v>
      </c>
      <c r="D26" s="18">
        <f>B!D26+L!D26+'Principal segregado'!D26</f>
        <v>18706</v>
      </c>
      <c r="E26" s="18">
        <f>B!E26+L!E26+'Principal segregado'!E26</f>
        <v>4638</v>
      </c>
      <c r="F26" s="18">
        <f>B!F26+L!F26+'Principal segregado'!F26</f>
        <v>19044</v>
      </c>
      <c r="G26" s="18">
        <f>B!G26+L!G26+'Principal segregado'!G26</f>
        <v>3965</v>
      </c>
      <c r="H26" s="18">
        <f>B!H26+L!H26+'Principal segregado'!H26</f>
        <v>7974</v>
      </c>
      <c r="I26" s="18">
        <f>B!I26+L!I26+'Principal segregado'!I26</f>
        <v>5313</v>
      </c>
      <c r="J26" s="18">
        <f>B!J26+L!J26+'Principal segregado'!J26</f>
        <v>7778</v>
      </c>
      <c r="K26" s="18">
        <f>B!K26+L!K26+'Principal segregado'!K26</f>
        <v>110629</v>
      </c>
      <c r="L26" s="19">
        <f>B!L26+L!L26+'Principal segregado'!L26</f>
        <v>286919</v>
      </c>
      <c r="M26" s="37"/>
    </row>
    <row r="27" spans="1:13" s="13" customFormat="1" ht="13">
      <c r="A27" s="39" t="s">
        <v>30</v>
      </c>
      <c r="B27" s="18">
        <f>B!B27+L!B27+'Principal segregado'!B27</f>
        <v>106438</v>
      </c>
      <c r="C27" s="18">
        <f>B!C27+L!C27+'Principal segregado'!C27</f>
        <v>6043</v>
      </c>
      <c r="D27" s="18">
        <f>B!D27+L!D27+'Principal segregado'!D27</f>
        <v>18808</v>
      </c>
      <c r="E27" s="18">
        <f>B!E27+L!E27+'Principal segregado'!E27</f>
        <v>4815</v>
      </c>
      <c r="F27" s="18">
        <f>B!F27+L!F27+'Principal segregado'!F27</f>
        <v>18934</v>
      </c>
      <c r="G27" s="18">
        <f>B!G27+L!G27+'Principal segregado'!G27</f>
        <v>3993</v>
      </c>
      <c r="H27" s="18">
        <f>B!H27+L!H27+'Principal segregado'!H27</f>
        <v>7695</v>
      </c>
      <c r="I27" s="18">
        <f>B!I27+L!I27+'Principal segregado'!I27</f>
        <v>5269</v>
      </c>
      <c r="J27" s="18">
        <f>B!J27+L!J27+'Principal segregado'!J27</f>
        <v>8154</v>
      </c>
      <c r="K27" s="18">
        <f>B!K27+L!K27+'Principal segregado'!K27</f>
        <v>106973</v>
      </c>
      <c r="L27" s="19">
        <f>B!L27+L!L27+'Principal segregado'!L27</f>
        <v>287130</v>
      </c>
      <c r="M27" s="37"/>
    </row>
    <row r="28" spans="1:13" s="13" customFormat="1" ht="13">
      <c r="A28" s="39" t="s">
        <v>31</v>
      </c>
      <c r="B28" s="18">
        <f>B!B28+L!B28+'Principal segregado'!B28</f>
        <v>104484</v>
      </c>
      <c r="C28" s="18">
        <f>B!C28+L!C28+'Principal segregado'!C28</f>
        <v>6270</v>
      </c>
      <c r="D28" s="18">
        <f>B!D28+L!D28+'Principal segregado'!D28</f>
        <v>18272</v>
      </c>
      <c r="E28" s="18">
        <f>B!E28+L!E28+'Principal segregado'!E28</f>
        <v>4756</v>
      </c>
      <c r="F28" s="18">
        <f>B!F28+L!F28+'Principal segregado'!F28</f>
        <v>18374</v>
      </c>
      <c r="G28" s="18">
        <f>B!G28+L!G28+'Principal segregado'!G28</f>
        <v>3926</v>
      </c>
      <c r="H28" s="18">
        <f>B!H28+L!H28+'Principal segregado'!H28</f>
        <v>7735</v>
      </c>
      <c r="I28" s="18">
        <f>B!I28+L!I28+'Principal segregado'!I28</f>
        <v>5457</v>
      </c>
      <c r="J28" s="18">
        <f>B!J28+L!J28+'Principal segregado'!J28</f>
        <v>9219</v>
      </c>
      <c r="K28" s="18">
        <f>B!K28+L!K28+'Principal segregado'!K28</f>
        <v>107158</v>
      </c>
      <c r="L28" s="19">
        <f>B!L28+L!L28+'Principal segregado'!L28</f>
        <v>285650</v>
      </c>
      <c r="M28" s="37"/>
    </row>
    <row r="29" spans="1:13" s="2" customFormat="1" ht="11.25" customHeight="1">
      <c r="A29" s="39" t="s">
        <v>32</v>
      </c>
      <c r="B29" s="18">
        <f>B!B29+L!B29+'Principal segregado'!B29</f>
        <v>104362</v>
      </c>
      <c r="C29" s="18">
        <f>B!C29+L!C29+'Principal segregado'!C29</f>
        <v>6527</v>
      </c>
      <c r="D29" s="18">
        <f>B!D29+L!D29+'Principal segregado'!D29</f>
        <v>18118</v>
      </c>
      <c r="E29" s="18">
        <f>B!E29+L!E29+'Principal segregado'!E29</f>
        <v>4545</v>
      </c>
      <c r="F29" s="18">
        <f>B!F29+L!F29+'Principal segregado'!F29</f>
        <v>17627</v>
      </c>
      <c r="G29" s="18">
        <f>B!G29+L!G29+'Principal segregado'!G29</f>
        <v>3830</v>
      </c>
      <c r="H29" s="18">
        <f>B!H29+L!H29+'Principal segregado'!H29</f>
        <v>7501</v>
      </c>
      <c r="I29" s="18">
        <f>B!I29+L!I29+'Principal segregado'!I29</f>
        <v>5370</v>
      </c>
      <c r="J29" s="18">
        <f>B!J29+L!J29+'Principal segregado'!J29</f>
        <v>9226</v>
      </c>
      <c r="K29" s="18">
        <f>B!K29+L!K29+'Principal segregado'!K29</f>
        <v>106474</v>
      </c>
      <c r="L29" s="19">
        <f>B!L29+L!L29+'Principal segregado'!L29</f>
        <v>283584</v>
      </c>
      <c r="M29" s="37"/>
    </row>
    <row r="30" spans="1:13" s="2" customFormat="1" ht="11.25" customHeight="1">
      <c r="A30" s="39" t="s">
        <v>33</v>
      </c>
      <c r="B30" s="18">
        <f>B!B30+L!B30+'Principal segregado'!B30</f>
        <v>106011</v>
      </c>
      <c r="C30" s="18">
        <f>B!C30+L!C30+'Principal segregado'!C30</f>
        <v>6741</v>
      </c>
      <c r="D30" s="18">
        <f>B!D30+L!D30+'Principal segregado'!D30</f>
        <v>18254</v>
      </c>
      <c r="E30" s="18">
        <f>B!E30+L!E30+'Principal segregado'!E30</f>
        <v>4643</v>
      </c>
      <c r="F30" s="18">
        <f>B!F30+L!F30+'Principal segregado'!F30</f>
        <v>17420</v>
      </c>
      <c r="G30" s="18">
        <f>B!G30+L!G30+'Principal segregado'!G30</f>
        <v>3721</v>
      </c>
      <c r="H30" s="18">
        <f>B!H30+L!H30+'Principal segregado'!H30</f>
        <v>7671</v>
      </c>
      <c r="I30" s="18">
        <f>B!I30+L!I30+'Principal segregado'!I30</f>
        <v>5364</v>
      </c>
      <c r="J30" s="18">
        <f>B!J30+L!J30+'Principal segregado'!J30</f>
        <v>9127</v>
      </c>
      <c r="K30" s="18">
        <f>B!K30+L!K30+'Principal segregado'!K30</f>
        <v>107094</v>
      </c>
      <c r="L30" s="19">
        <f>B!L30+L!L30+'Principal segregado'!L30</f>
        <v>286047</v>
      </c>
      <c r="M30" s="37"/>
    </row>
    <row r="31" spans="1:13" s="2" customFormat="1" ht="11.25" customHeight="1">
      <c r="A31" s="39" t="s">
        <v>34</v>
      </c>
      <c r="B31" s="18">
        <f>B!B31+L!B31+'Principal segregado'!B31</f>
        <v>105830</v>
      </c>
      <c r="C31" s="18">
        <f>B!C31+L!C31+'Principal segregado'!C31</f>
        <v>6963</v>
      </c>
      <c r="D31" s="18">
        <f>B!D31+L!D31+'Principal segregado'!D31</f>
        <v>18363</v>
      </c>
      <c r="E31" s="18">
        <f>B!E31+L!E31+'Principal segregado'!E31</f>
        <v>5025</v>
      </c>
      <c r="F31" s="18">
        <f>B!F31+L!F31+'Principal segregado'!F31</f>
        <v>18632</v>
      </c>
      <c r="G31" s="18">
        <f>B!G31+L!G31+'Principal segregado'!G31</f>
        <v>3411</v>
      </c>
      <c r="H31" s="18">
        <f>B!H31+L!H31+'Principal segregado'!H31</f>
        <v>7839</v>
      </c>
      <c r="I31" s="18">
        <f>B!I31+L!I31+'Principal segregado'!I31</f>
        <v>5053</v>
      </c>
      <c r="J31" s="18">
        <f>B!J31+L!J31+'Principal segregado'!J31</f>
        <v>9578</v>
      </c>
      <c r="K31" s="18">
        <f>B!K31+L!K31+'Principal segregado'!K31</f>
        <v>104541</v>
      </c>
      <c r="L31" s="19">
        <f>B!L31+L!L31+'Principal segregado'!L31</f>
        <v>285234</v>
      </c>
      <c r="M31" s="37"/>
    </row>
    <row r="32" spans="1:13" s="2" customFormat="1" ht="11.25" customHeight="1">
      <c r="A32" s="39" t="s">
        <v>21</v>
      </c>
      <c r="B32" s="18">
        <f>B!B32+L!B32+'Principal segregado'!B32</f>
        <v>100253</v>
      </c>
      <c r="C32" s="18">
        <f>B!C32+L!C32+'Principal segregado'!C32</f>
        <v>7196</v>
      </c>
      <c r="D32" s="18">
        <f>B!D32+L!D32+'Principal segregado'!D32</f>
        <v>17660</v>
      </c>
      <c r="E32" s="18">
        <f>B!E32+L!E32+'Principal segregado'!E32</f>
        <v>4247</v>
      </c>
      <c r="F32" s="18">
        <f>B!F32+L!F32+'Principal segregado'!F32</f>
        <v>17915</v>
      </c>
      <c r="G32" s="18">
        <f>B!G32+L!G32+'Principal segregado'!G32</f>
        <v>4308</v>
      </c>
      <c r="H32" s="18">
        <f>B!H32+L!H32+'Principal segregado'!H32</f>
        <v>7856</v>
      </c>
      <c r="I32" s="18">
        <f>B!I32+L!I32+'Principal segregado'!I32</f>
        <v>5079</v>
      </c>
      <c r="J32" s="18">
        <f>B!J32+L!J32+'Principal segregado'!J32</f>
        <v>11425</v>
      </c>
      <c r="K32" s="18">
        <f>B!K32+L!K32+'Principal segregado'!K32</f>
        <v>114795</v>
      </c>
      <c r="L32" s="19">
        <f>B!L32+L!L32+'Principal segregado'!L32</f>
        <v>290732</v>
      </c>
      <c r="M32" s="37"/>
    </row>
    <row r="33" spans="1:13" s="2" customFormat="1" ht="11.25" customHeight="1">
      <c r="A33" s="39" t="s">
        <v>24</v>
      </c>
      <c r="B33" s="18">
        <f>B!B33+L!B33+'Principal segregado'!B33</f>
        <v>94963</v>
      </c>
      <c r="C33" s="18">
        <f>B!C33+L!C33+'Principal segregado'!C33</f>
        <v>7485</v>
      </c>
      <c r="D33" s="18">
        <f>B!D33+L!D33+'Principal segregado'!D33</f>
        <v>17828</v>
      </c>
      <c r="E33" s="18">
        <f>B!E33+L!E33+'Principal segregado'!E33</f>
        <v>4159</v>
      </c>
      <c r="F33" s="18">
        <f>B!F33+L!F33+'Principal segregado'!F33</f>
        <v>17292</v>
      </c>
      <c r="G33" s="18">
        <f>B!G33+L!G33+'Principal segregado'!G33</f>
        <v>4408</v>
      </c>
      <c r="H33" s="18">
        <f>B!H33+L!H33+'Principal segregado'!H33</f>
        <v>7887</v>
      </c>
      <c r="I33" s="18">
        <f>B!I33+L!I33+'Principal segregado'!I33</f>
        <v>5008</v>
      </c>
      <c r="J33" s="18">
        <f>B!J33+L!J33+'Principal segregado'!J33</f>
        <v>11425</v>
      </c>
      <c r="K33" s="18">
        <f>B!K33+L!K33+'Principal segregado'!K33</f>
        <v>119453</v>
      </c>
      <c r="L33" s="19">
        <f>B!L33+L!L33+'Principal segregado'!L33</f>
        <v>289909</v>
      </c>
      <c r="M33" s="37"/>
    </row>
    <row r="34" spans="1:13" s="2" customFormat="1" ht="11.25" customHeight="1">
      <c r="A34" s="39" t="s">
        <v>35</v>
      </c>
      <c r="B34" s="18">
        <f>B!B34+L!B34+'Principal segregado'!B34</f>
        <v>98151</v>
      </c>
      <c r="C34" s="18">
        <f>B!C34+L!C34+'Principal segregado'!C34</f>
        <v>7750</v>
      </c>
      <c r="D34" s="18">
        <f>B!D34+L!D34+'Principal segregado'!D34</f>
        <v>18859</v>
      </c>
      <c r="E34" s="18">
        <f>B!E34+L!E34+'Principal segregado'!E34</f>
        <v>4107</v>
      </c>
      <c r="F34" s="18">
        <f>B!F34+L!F34+'Principal segregado'!F34</f>
        <v>17547</v>
      </c>
      <c r="G34" s="18">
        <f>B!G34+L!G34+'Principal segregado'!G34</f>
        <v>3699</v>
      </c>
      <c r="H34" s="18">
        <f>B!H34+L!H34+'Principal segregado'!H34</f>
        <v>7785</v>
      </c>
      <c r="I34" s="18">
        <f>B!I34+L!I34+'Principal segregado'!I34</f>
        <v>5043</v>
      </c>
      <c r="J34" s="18">
        <f>B!J34+L!J34+'Principal segregado'!J34</f>
        <v>13434</v>
      </c>
      <c r="K34" s="18">
        <f>B!K34+L!K34+'Principal segregado'!K34</f>
        <v>117391</v>
      </c>
      <c r="L34" s="19">
        <f>B!L34+L!L34+'Principal segregado'!L34</f>
        <v>293765</v>
      </c>
      <c r="M34" s="37"/>
    </row>
    <row r="35" spans="1:13" s="2" customFormat="1" ht="11.25" customHeight="1">
      <c r="A35" s="39" t="s">
        <v>25</v>
      </c>
      <c r="B35" s="18">
        <f>B!B35+L!B35+'Principal segregado'!B35</f>
        <v>95241</v>
      </c>
      <c r="C35" s="18">
        <f>B!C35+L!C35+'Principal segregado'!C35</f>
        <v>8026</v>
      </c>
      <c r="D35" s="18">
        <f>B!D35+L!D35+'Principal segregado'!D35</f>
        <v>19152</v>
      </c>
      <c r="E35" s="18">
        <f>B!E35+L!E35+'Principal segregado'!E35</f>
        <v>4079</v>
      </c>
      <c r="F35" s="18">
        <f>B!F35+L!F35+'Principal segregado'!F35</f>
        <v>16808</v>
      </c>
      <c r="G35" s="18">
        <f>B!G35+L!G35+'Principal segregado'!G35</f>
        <v>3982</v>
      </c>
      <c r="H35" s="18">
        <f>B!H35+L!H35+'Principal segregado'!H35</f>
        <v>8026</v>
      </c>
      <c r="I35" s="18">
        <f>B!I35+L!I35+'Principal segregado'!I35</f>
        <v>4977</v>
      </c>
      <c r="J35" s="18">
        <f>B!J35+L!J35+'Principal segregado'!J35</f>
        <v>13565</v>
      </c>
      <c r="K35" s="18">
        <f>B!K35+L!K35+'Principal segregado'!K35</f>
        <v>119213</v>
      </c>
      <c r="L35" s="19">
        <f>B!L35+L!L35+'Principal segregado'!L35</f>
        <v>293068</v>
      </c>
      <c r="M35" s="37"/>
    </row>
    <row r="36" spans="1:13" s="2" customFormat="1" ht="11.25" customHeight="1">
      <c r="A36" s="39" t="s">
        <v>36</v>
      </c>
      <c r="B36" s="18">
        <f>B!B36+L!B36+'Principal segregado'!B36</f>
        <v>98257</v>
      </c>
      <c r="C36" s="18">
        <f>B!C36+L!C36+'Principal segregado'!C36</f>
        <v>8298</v>
      </c>
      <c r="D36" s="18">
        <f>B!D36+L!D36+'Principal segregado'!D36</f>
        <v>18972</v>
      </c>
      <c r="E36" s="18">
        <f>B!E36+L!E36+'Principal segregado'!E36</f>
        <v>4040</v>
      </c>
      <c r="F36" s="18">
        <f>B!F36+L!F36+'Principal segregado'!F36</f>
        <v>16441</v>
      </c>
      <c r="G36" s="18">
        <f>B!G36+L!G36+'Principal segregado'!G36</f>
        <v>3077</v>
      </c>
      <c r="H36" s="18">
        <f>B!H36+L!H36+'Principal segregado'!H36</f>
        <v>8580</v>
      </c>
      <c r="I36" s="18">
        <f>B!I36+L!I36+'Principal segregado'!I36</f>
        <v>4956</v>
      </c>
      <c r="J36" s="18">
        <f>B!J36+L!J36+'Principal segregado'!J36</f>
        <v>13565</v>
      </c>
      <c r="K36" s="18">
        <f>B!K36+L!K36+'Principal segregado'!K36</f>
        <v>118725</v>
      </c>
      <c r="L36" s="19">
        <f>B!L36+L!L36+'Principal segregado'!L36</f>
        <v>294911</v>
      </c>
      <c r="M36" s="37"/>
    </row>
    <row r="37" spans="1:13" s="2" customFormat="1" ht="11.25" customHeight="1">
      <c r="A37" s="39" t="s">
        <v>37</v>
      </c>
      <c r="B37" s="18">
        <f>B!B37+L!B37+'Principal segregado'!B37</f>
        <v>98342</v>
      </c>
      <c r="C37" s="18">
        <f>B!C37+L!C37+'Principal segregado'!C37</f>
        <v>8456</v>
      </c>
      <c r="D37" s="18">
        <f>B!D37+L!D37+'Principal segregado'!D37</f>
        <v>19377</v>
      </c>
      <c r="E37" s="18">
        <f>B!E37+L!E37+'Principal segregado'!E37</f>
        <v>4167</v>
      </c>
      <c r="F37" s="18">
        <f>B!F37+L!F37+'Principal segregado'!F37</f>
        <v>15589</v>
      </c>
      <c r="G37" s="18">
        <f>B!G37+L!G37+'Principal segregado'!G37</f>
        <v>2619</v>
      </c>
      <c r="H37" s="18">
        <f>B!H37+L!H37+'Principal segregado'!H37</f>
        <v>8358</v>
      </c>
      <c r="I37" s="18">
        <f>B!I37+L!I37+'Principal segregado'!I37</f>
        <v>4887</v>
      </c>
      <c r="J37" s="18">
        <f>B!J37+L!J37+'Principal segregado'!J37</f>
        <v>14394</v>
      </c>
      <c r="K37" s="18">
        <f>B!K37+L!K37+'Principal segregado'!K37</f>
        <v>120476</v>
      </c>
      <c r="L37" s="19">
        <f>B!L37+L!L37+'Principal segregado'!L37</f>
        <v>296667</v>
      </c>
      <c r="M37" s="37"/>
    </row>
    <row r="38" spans="1:13" s="2" customFormat="1" ht="11.25" customHeight="1">
      <c r="A38" s="39" t="s">
        <v>38</v>
      </c>
      <c r="B38" s="18">
        <f>B!B38+L!B38+'Principal segregado'!B38</f>
        <v>91058</v>
      </c>
      <c r="C38" s="18">
        <f>B!C38+L!C38+'Principal segregado'!C38</f>
        <v>8460</v>
      </c>
      <c r="D38" s="18">
        <f>B!D38+L!D38+'Principal segregado'!D38</f>
        <v>19021</v>
      </c>
      <c r="E38" s="18">
        <f>B!E38+L!E38+'Principal segregado'!E38</f>
        <v>3893</v>
      </c>
      <c r="F38" s="18">
        <f>B!F38+L!F38+'Principal segregado'!F38</f>
        <v>14119</v>
      </c>
      <c r="G38" s="18">
        <f>B!G38+L!G38+'Principal segregado'!G38</f>
        <v>3784</v>
      </c>
      <c r="H38" s="18">
        <f>B!H38+L!H38+'Principal segregado'!H38</f>
        <v>8257</v>
      </c>
      <c r="I38" s="18">
        <f>B!I38+L!I38+'Principal segregado'!I38</f>
        <v>4894</v>
      </c>
      <c r="J38" s="18">
        <f>B!J38+L!J38+'Principal segregado'!J38</f>
        <v>13894</v>
      </c>
      <c r="K38" s="18">
        <f>B!K38+L!K38+'Principal segregado'!K38</f>
        <v>123909</v>
      </c>
      <c r="L38" s="19">
        <f>B!L38+L!L38+'Principal segregado'!L38</f>
        <v>291286</v>
      </c>
      <c r="M38" s="37"/>
    </row>
    <row r="39" spans="1:13" s="13" customFormat="1" ht="13">
      <c r="A39" s="39" t="s">
        <v>39</v>
      </c>
      <c r="B39" s="18">
        <f>B!B39+L!B39+'Principal segregado'!B39</f>
        <v>90466</v>
      </c>
      <c r="C39" s="18">
        <f>B!C39+L!C39+'Principal segregado'!C39</f>
        <v>8609</v>
      </c>
      <c r="D39" s="18">
        <f>B!D39+L!D39+'Principal segregado'!D39</f>
        <v>19072</v>
      </c>
      <c r="E39" s="18">
        <f>B!E39+L!E39+'Principal segregado'!E39</f>
        <v>3867</v>
      </c>
      <c r="F39" s="18">
        <f>B!F39+L!F39+'Principal segregado'!F39</f>
        <v>13581</v>
      </c>
      <c r="G39" s="18">
        <f>B!G39+L!G39+'Principal segregado'!G39</f>
        <v>3636</v>
      </c>
      <c r="H39" s="18">
        <f>B!H39+L!H39+'Principal segregado'!H39</f>
        <v>8284</v>
      </c>
      <c r="I39" s="18">
        <f>B!I39+L!I39+'Principal segregado'!I39</f>
        <v>4827</v>
      </c>
      <c r="J39" s="18">
        <f>B!J39+L!J39+'Principal segregado'!J39</f>
        <v>15648</v>
      </c>
      <c r="K39" s="18">
        <f>B!K39+L!K39+'Principal segregado'!K39</f>
        <v>120571</v>
      </c>
      <c r="L39" s="19">
        <f>B!L39+L!L39+'Principal segregado'!L39</f>
        <v>288564</v>
      </c>
      <c r="M39" s="37"/>
    </row>
    <row r="40" spans="1:13" s="13" customFormat="1" ht="13">
      <c r="A40" s="39" t="s">
        <v>40</v>
      </c>
      <c r="B40" s="18">
        <f>B!B40+L!B40+'Principal segregado'!B40</f>
        <v>92955</v>
      </c>
      <c r="C40" s="18">
        <f>B!C40+L!C40+'Principal segregado'!C40</f>
        <v>8730</v>
      </c>
      <c r="D40" s="18">
        <f>B!D40+L!D40+'Principal segregado'!D40</f>
        <v>19268</v>
      </c>
      <c r="E40" s="18">
        <f>B!E40+L!E40+'Principal segregado'!E40</f>
        <v>3845</v>
      </c>
      <c r="F40" s="18">
        <f>B!F40+L!F40+'Principal segregado'!F40</f>
        <v>13836</v>
      </c>
      <c r="G40" s="18">
        <f>B!G40+L!G40+'Principal segregado'!G40</f>
        <v>2732</v>
      </c>
      <c r="H40" s="18">
        <f>B!H40+L!H40+'Principal segregado'!H40</f>
        <v>8378</v>
      </c>
      <c r="I40" s="18">
        <f>B!I40+L!I40+'Principal segregado'!I40</f>
        <v>4903</v>
      </c>
      <c r="J40" s="18">
        <f>B!J40+L!J40+'Principal segregado'!J40</f>
        <v>15873</v>
      </c>
      <c r="K40" s="18">
        <f>B!K40+L!K40+'Principal segregado'!K40</f>
        <v>124855</v>
      </c>
      <c r="L40" s="19">
        <f>B!L40+L!L40+'Principal segregado'!L40</f>
        <v>295375</v>
      </c>
      <c r="M40" s="37"/>
    </row>
    <row r="41" spans="1:13" s="2" customFormat="1" ht="11.25" customHeight="1">
      <c r="A41" s="39" t="s">
        <v>41</v>
      </c>
      <c r="B41" s="18">
        <f>B!B41+L!B41+'Principal segregado'!B41</f>
        <v>90161</v>
      </c>
      <c r="C41" s="18">
        <f>B!C41+L!C41+'Principal segregado'!C41</f>
        <v>8913</v>
      </c>
      <c r="D41" s="18">
        <f>B!D41+L!D41+'Principal segregado'!D41</f>
        <v>19130</v>
      </c>
      <c r="E41" s="18">
        <f>B!E41+L!E41+'Principal segregado'!E41</f>
        <v>3878</v>
      </c>
      <c r="F41" s="18">
        <f>B!F41+L!F41+'Principal segregado'!F41</f>
        <v>13565</v>
      </c>
      <c r="G41" s="18">
        <f>B!G41+L!G41+'Principal segregado'!G41</f>
        <v>4191</v>
      </c>
      <c r="H41" s="18">
        <f>B!H41+L!H41+'Principal segregado'!H41</f>
        <v>8454</v>
      </c>
      <c r="I41" s="18">
        <f>B!I41+L!I41+'Principal segregado'!I41</f>
        <v>4904</v>
      </c>
      <c r="J41" s="18">
        <f>B!J41+L!J41+'Principal segregado'!J41</f>
        <v>15216</v>
      </c>
      <c r="K41" s="18">
        <f>B!K41+L!K41+'Principal segregado'!K41</f>
        <v>127908</v>
      </c>
      <c r="L41" s="19">
        <f>B!L41+L!L41+'Principal segregado'!L41</f>
        <v>296321</v>
      </c>
      <c r="M41" s="37"/>
    </row>
    <row r="42" spans="1:13" s="2" customFormat="1" ht="11.25" customHeight="1">
      <c r="A42" s="39" t="s">
        <v>42</v>
      </c>
      <c r="B42" s="18">
        <f>B!B42+L!B42+'Principal segregado'!B42</f>
        <v>85027</v>
      </c>
      <c r="C42" s="18">
        <f>B!C42+L!C42+'Principal segregado'!C42</f>
        <v>9096</v>
      </c>
      <c r="D42" s="18">
        <f>B!D42+L!D42+'Principal segregado'!D42</f>
        <v>19015</v>
      </c>
      <c r="E42" s="18">
        <f>B!E42+L!E42+'Principal segregado'!E42</f>
        <v>4000</v>
      </c>
      <c r="F42" s="18">
        <f>B!F42+L!F42+'Principal segregado'!F42</f>
        <v>13465</v>
      </c>
      <c r="G42" s="18">
        <f>B!G42+L!G42+'Principal segregado'!G42</f>
        <v>3906</v>
      </c>
      <c r="H42" s="18">
        <f>B!H42+L!H42+'Principal segregado'!H42</f>
        <v>8140</v>
      </c>
      <c r="I42" s="18">
        <f>B!I42+L!I42+'Principal segregado'!I42</f>
        <v>4833</v>
      </c>
      <c r="J42" s="18">
        <f>B!J42+L!J42+'Principal segregado'!J42</f>
        <v>17339</v>
      </c>
      <c r="K42" s="18">
        <f>B!K42+L!K42+'Principal segregado'!K42</f>
        <v>127080</v>
      </c>
      <c r="L42" s="19">
        <f>B!L42+L!L42+'Principal segregado'!L42</f>
        <v>291901</v>
      </c>
      <c r="M42" s="37"/>
    </row>
    <row r="43" spans="1:13" s="2" customFormat="1" ht="11.25" customHeight="1">
      <c r="A43" s="39" t="s">
        <v>43</v>
      </c>
      <c r="B43" s="18">
        <f>B!B43+L!B43+'Principal segregado'!B43</f>
        <v>88475</v>
      </c>
      <c r="C43" s="18">
        <f>B!C43+L!C43+'Principal segregado'!C43</f>
        <v>8754</v>
      </c>
      <c r="D43" s="18">
        <f>B!D43+L!D43+'Principal segregado'!D43</f>
        <v>19399</v>
      </c>
      <c r="E43" s="18">
        <f>B!E43+L!E43+'Principal segregado'!E43</f>
        <v>4114</v>
      </c>
      <c r="F43" s="18">
        <f>B!F43+L!F43+'Principal segregado'!F43</f>
        <v>13767</v>
      </c>
      <c r="G43" s="18">
        <f>B!G43+L!G43+'Principal segregado'!G43</f>
        <v>3924</v>
      </c>
      <c r="H43" s="18">
        <f>B!H43+L!H43+'Principal segregado'!H43</f>
        <v>8371</v>
      </c>
      <c r="I43" s="18">
        <f>B!I43+L!I43+'Principal segregado'!I43</f>
        <v>4819</v>
      </c>
      <c r="J43" s="18">
        <f>B!J43+L!J43+'Principal segregado'!J43</f>
        <v>17249</v>
      </c>
      <c r="K43" s="18">
        <f>B!K43+L!K43+'Principal segregado'!K43</f>
        <v>124496</v>
      </c>
      <c r="L43" s="19">
        <f>B!L43+L!L43+'Principal segregado'!L43</f>
        <v>293366</v>
      </c>
      <c r="M43" s="37"/>
    </row>
    <row r="44" spans="1:13" s="2" customFormat="1" ht="11.25" customHeight="1">
      <c r="A44" s="39" t="s">
        <v>22</v>
      </c>
      <c r="B44" s="18">
        <f>B!B44+L!B44+'Principal segregado'!B44</f>
        <v>82150</v>
      </c>
      <c r="C44" s="18">
        <f>B!C44+L!C44+'Principal segregado'!C44</f>
        <v>8815</v>
      </c>
      <c r="D44" s="18">
        <f>B!D44+L!D44+'Principal segregado'!D44</f>
        <v>18844</v>
      </c>
      <c r="E44" s="18">
        <f>B!E44+L!E44+'Principal segregado'!E44</f>
        <v>4119</v>
      </c>
      <c r="F44" s="18">
        <f>B!F44+L!F44+'Principal segregado'!F44</f>
        <v>13989</v>
      </c>
      <c r="G44" s="18">
        <f>B!G44+L!G44+'Principal segregado'!G44</f>
        <v>4796</v>
      </c>
      <c r="H44" s="18">
        <f>B!H44+L!H44+'Principal segregado'!H44</f>
        <v>8247</v>
      </c>
      <c r="I44" s="18">
        <f>B!I44+L!I44+'Principal segregado'!I44</f>
        <v>4791</v>
      </c>
      <c r="J44" s="18">
        <f>B!J44+L!J44+'Principal segregado'!J44</f>
        <v>16368</v>
      </c>
      <c r="K44" s="18">
        <f>B!K44+L!K44+'Principal segregado'!K44</f>
        <v>135223</v>
      </c>
      <c r="L44" s="19">
        <f>B!L44+L!L44+'Principal segregado'!L44</f>
        <v>297339</v>
      </c>
      <c r="M44" s="37"/>
    </row>
    <row r="45" spans="1:13" s="2" customFormat="1" ht="11.25" customHeight="1">
      <c r="A45" s="39" t="s">
        <v>44</v>
      </c>
      <c r="B45" s="18">
        <f>B!B45+L!B45+'Principal segregado'!B45</f>
        <v>81835</v>
      </c>
      <c r="C45" s="18">
        <f>B!C45+L!C45+'Principal segregado'!C45</f>
        <v>8936</v>
      </c>
      <c r="D45" s="18">
        <f>B!D45+L!D45+'Principal segregado'!D45</f>
        <v>18965</v>
      </c>
      <c r="E45" s="18">
        <f>B!E45+L!E45+'Principal segregado'!E45</f>
        <v>4392</v>
      </c>
      <c r="F45" s="18">
        <f>B!F45+L!F45+'Principal segregado'!F45</f>
        <v>13726</v>
      </c>
      <c r="G45" s="18">
        <f>B!G45+L!G45+'Principal segregado'!G45</f>
        <v>4617</v>
      </c>
      <c r="H45" s="18">
        <f>B!H45+L!H45+'Principal segregado'!H45</f>
        <v>8142</v>
      </c>
      <c r="I45" s="18">
        <f>B!I45+L!I45+'Principal segregado'!I45</f>
        <v>4577</v>
      </c>
      <c r="J45" s="18">
        <f>B!J45+L!J45+'Principal segregado'!J45</f>
        <v>16265</v>
      </c>
      <c r="K45" s="18">
        <f>B!K45+L!K45+'Principal segregado'!K45</f>
        <v>131209</v>
      </c>
      <c r="L45" s="19">
        <f>B!L45+L!L45+'Principal segregado'!L45</f>
        <v>292663</v>
      </c>
      <c r="M45" s="37"/>
    </row>
    <row r="46" spans="1:13" s="2" customFormat="1" ht="11.25" customHeight="1">
      <c r="A46" s="39" t="s">
        <v>45</v>
      </c>
      <c r="B46" s="18">
        <f>B!B46+L!B46+'Principal segregado'!B46</f>
        <v>84317</v>
      </c>
      <c r="C46" s="18">
        <f>B!C46+L!C46+'Principal segregado'!C46</f>
        <v>9197</v>
      </c>
      <c r="D46" s="18">
        <f>B!D46+L!D46+'Principal segregado'!D46</f>
        <v>19238</v>
      </c>
      <c r="E46" s="18">
        <f>B!E46+L!E46+'Principal segregado'!E46</f>
        <v>4609</v>
      </c>
      <c r="F46" s="18">
        <f>B!F46+L!F46+'Principal segregado'!F46</f>
        <v>13440</v>
      </c>
      <c r="G46" s="18">
        <f>B!G46+L!G46+'Principal segregado'!G46</f>
        <v>4731</v>
      </c>
      <c r="H46" s="18">
        <f>B!H46+L!H46+'Principal segregado'!H46</f>
        <v>8378</v>
      </c>
      <c r="I46" s="18">
        <f>B!I46+L!I46+'Principal segregado'!I46</f>
        <v>4638</v>
      </c>
      <c r="J46" s="18">
        <f>B!J46+L!J46+'Principal segregado'!J46</f>
        <v>17567</v>
      </c>
      <c r="K46" s="18">
        <f>B!K46+L!K46+'Principal segregado'!K46</f>
        <v>130197</v>
      </c>
      <c r="L46" s="19">
        <f>B!L46+L!L46+'Principal segregado'!L46</f>
        <v>296311</v>
      </c>
      <c r="M46" s="37"/>
    </row>
    <row r="47" spans="1:13" s="2" customFormat="1" ht="11.25" customHeight="1">
      <c r="A47" s="39" t="s">
        <v>46</v>
      </c>
      <c r="B47" s="18">
        <f>B!B47+L!B47+'Principal segregado'!B47</f>
        <v>78751</v>
      </c>
      <c r="C47" s="18">
        <f>B!C47+L!C47+'Principal segregado'!C47</f>
        <v>9413</v>
      </c>
      <c r="D47" s="18">
        <f>B!D47+L!D47+'Principal segregado'!D47</f>
        <v>19036</v>
      </c>
      <c r="E47" s="18">
        <f>B!E47+L!E47+'Principal segregado'!E47</f>
        <v>4783</v>
      </c>
      <c r="F47" s="18">
        <f>B!F47+L!F47+'Principal segregado'!F47</f>
        <v>13860</v>
      </c>
      <c r="G47" s="18">
        <f>B!G47+L!G47+'Principal segregado'!G47</f>
        <v>5133</v>
      </c>
      <c r="H47" s="18">
        <f>B!H47+L!H47+'Principal segregado'!H47</f>
        <v>8413</v>
      </c>
      <c r="I47" s="18">
        <f>B!I47+L!I47+'Principal segregado'!I47</f>
        <v>4618</v>
      </c>
      <c r="J47" s="18">
        <f>B!J47+L!J47+'Principal segregado'!J47</f>
        <v>19896</v>
      </c>
      <c r="K47" s="18">
        <f>B!K47+L!K47+'Principal segregado'!K47</f>
        <v>131136</v>
      </c>
      <c r="L47" s="19">
        <f>B!L47+L!L47+'Principal segregado'!L47</f>
        <v>295039</v>
      </c>
      <c r="M47" s="37"/>
    </row>
    <row r="48" spans="1:13" s="2" customFormat="1" ht="11.25" customHeight="1">
      <c r="A48" s="39" t="s">
        <v>47</v>
      </c>
      <c r="B48" s="18">
        <f>B!B48+L!B48+'Principal segregado'!B48</f>
        <v>80092</v>
      </c>
      <c r="C48" s="18">
        <f>B!C48+L!C48+'Principal segregado'!C48</f>
        <v>9641</v>
      </c>
      <c r="D48" s="18">
        <f>B!D48+L!D48+'Principal segregado'!D48</f>
        <v>19086</v>
      </c>
      <c r="E48" s="18">
        <f>B!E48+L!E48+'Principal segregado'!E48</f>
        <v>4690</v>
      </c>
      <c r="F48" s="18">
        <f>B!F48+L!F48+'Principal segregado'!F48</f>
        <v>14222</v>
      </c>
      <c r="G48" s="18">
        <f>B!G48+L!G48+'Principal segregado'!G48</f>
        <v>5167</v>
      </c>
      <c r="H48" s="18">
        <f>B!H48+L!H48+'Principal segregado'!H48</f>
        <v>8582</v>
      </c>
      <c r="I48" s="18">
        <f>B!I48+L!I48+'Principal segregado'!I48</f>
        <v>4639</v>
      </c>
      <c r="J48" s="18">
        <f>B!J48+L!J48+'Principal segregado'!J48</f>
        <v>19886</v>
      </c>
      <c r="K48" s="18">
        <f>B!K48+L!K48+'Principal segregado'!K48</f>
        <v>133988</v>
      </c>
      <c r="L48" s="19">
        <f>B!L48+L!L48+'Principal segregado'!L48</f>
        <v>300003</v>
      </c>
      <c r="M48" s="37"/>
    </row>
    <row r="49" spans="1:13" s="2" customFormat="1" ht="11.25" customHeight="1">
      <c r="A49" s="39" t="s">
        <v>48</v>
      </c>
      <c r="B49" s="18">
        <f>B!B49+L!B49+'Principal segregado'!B49</f>
        <v>82884</v>
      </c>
      <c r="C49" s="18">
        <f>B!C49+L!C49+'Principal segregado'!C49</f>
        <v>9861</v>
      </c>
      <c r="D49" s="18">
        <f>B!D49+L!D49+'Principal segregado'!D49</f>
        <v>18826</v>
      </c>
      <c r="E49" s="18">
        <f>B!E49+L!E49+'Principal segregado'!E49</f>
        <v>4573</v>
      </c>
      <c r="F49" s="18">
        <f>B!F49+L!F49+'Principal segregado'!F49</f>
        <v>12674</v>
      </c>
      <c r="G49" s="18">
        <f>B!G49+L!G49+'Principal segregado'!G49</f>
        <v>5171</v>
      </c>
      <c r="H49" s="18">
        <f>B!H49+L!H49+'Principal segregado'!H49</f>
        <v>9059</v>
      </c>
      <c r="I49" s="18">
        <f>B!I49+L!I49+'Principal segregado'!I49</f>
        <v>4760</v>
      </c>
      <c r="J49" s="18">
        <f>B!J49+L!J49+'Principal segregado'!J49</f>
        <v>19762</v>
      </c>
      <c r="K49" s="18">
        <f>B!K49+L!K49+'Principal segregado'!K49</f>
        <v>132513</v>
      </c>
      <c r="L49" s="19">
        <f>B!L49+L!L49+'Principal segregado'!L49</f>
        <v>300083</v>
      </c>
      <c r="M49" s="37"/>
    </row>
    <row r="50" spans="1:13" s="2" customFormat="1" ht="11.25" customHeight="1">
      <c r="A50" s="39" t="s">
        <v>49</v>
      </c>
      <c r="B50" s="18">
        <f>B!B50+L!B50+'Principal segregado'!B50</f>
        <v>85385</v>
      </c>
      <c r="C50" s="18">
        <f>B!C50+L!C50+'Principal segregado'!C50</f>
        <v>10100</v>
      </c>
      <c r="D50" s="18">
        <f>B!D50+L!D50+'Principal segregado'!D50</f>
        <v>18989</v>
      </c>
      <c r="E50" s="18">
        <f>B!E50+L!E50+'Principal segregado'!E50</f>
        <v>4680</v>
      </c>
      <c r="F50" s="18">
        <f>B!F50+L!F50+'Principal segregado'!F50</f>
        <v>13605</v>
      </c>
      <c r="G50" s="18">
        <f>B!G50+L!G50+'Principal segregado'!G50</f>
        <v>5214</v>
      </c>
      <c r="H50" s="18">
        <f>B!H50+L!H50+'Principal segregado'!H50</f>
        <v>9365</v>
      </c>
      <c r="I50" s="18">
        <f>B!I50+L!I50+'Principal segregado'!I50</f>
        <v>4805</v>
      </c>
      <c r="J50" s="18">
        <f>B!J50+L!J50+'Principal segregado'!J50</f>
        <v>20313</v>
      </c>
      <c r="K50" s="18">
        <f>B!K50+L!K50+'Principal segregado'!K50</f>
        <v>130844</v>
      </c>
      <c r="L50" s="19">
        <f>B!L50+L!L50+'Principal segregado'!L50</f>
        <v>303300</v>
      </c>
      <c r="M50" s="37"/>
    </row>
    <row r="51" spans="1:13" s="2" customFormat="1" ht="11.25" customHeight="1">
      <c r="A51" s="39" t="s">
        <v>50</v>
      </c>
      <c r="B51" s="18">
        <f>B!B51+L!B51+'Principal segregado'!B51</f>
        <v>79743</v>
      </c>
      <c r="C51" s="18">
        <f>B!C51+L!C51+'Principal segregado'!C51</f>
        <v>10377</v>
      </c>
      <c r="D51" s="18">
        <f>B!D51+L!D51+'Principal segregado'!D51</f>
        <v>18632</v>
      </c>
      <c r="E51" s="18">
        <f>B!E51+L!E51+'Principal segregado'!E51</f>
        <v>4554</v>
      </c>
      <c r="F51" s="18">
        <f>B!F51+L!F51+'Principal segregado'!F51</f>
        <v>12751</v>
      </c>
      <c r="G51" s="18">
        <f>B!G51+L!G51+'Principal segregado'!G51</f>
        <v>4834</v>
      </c>
      <c r="H51" s="18">
        <f>B!H51+L!H51+'Principal segregado'!H51</f>
        <v>9023</v>
      </c>
      <c r="I51" s="18">
        <f>B!I51+L!I51+'Principal segregado'!I51</f>
        <v>4656</v>
      </c>
      <c r="J51" s="18">
        <f>B!J51+L!J51+'Principal segregado'!J51</f>
        <v>20268</v>
      </c>
      <c r="K51" s="18">
        <f>B!K51+L!K51+'Principal segregado'!K51</f>
        <v>126587</v>
      </c>
      <c r="L51" s="19">
        <f>B!L51+L!L51+'Principal segregado'!L51</f>
        <v>291424</v>
      </c>
      <c r="M51" s="37"/>
    </row>
    <row r="52" spans="1:13" s="2" customFormat="1" ht="11.25" customHeight="1">
      <c r="A52" s="39" t="s">
        <v>51</v>
      </c>
      <c r="B52" s="18">
        <f>B!B52+L!B52+'Principal segregado'!B52</f>
        <v>83081</v>
      </c>
      <c r="C52" s="18">
        <f>B!C52+L!C52+'Principal segregado'!C52</f>
        <v>10635</v>
      </c>
      <c r="D52" s="18">
        <f>B!D52+L!D52+'Principal segregado'!D52</f>
        <v>18641</v>
      </c>
      <c r="E52" s="18">
        <f>B!E52+L!E52+'Principal segregado'!E52</f>
        <v>4470</v>
      </c>
      <c r="F52" s="18">
        <f>B!F52+L!F52+'Principal segregado'!F52</f>
        <v>13055</v>
      </c>
      <c r="G52" s="18">
        <f>B!G52+L!G52+'Principal segregado'!G52</f>
        <v>4946</v>
      </c>
      <c r="H52" s="18">
        <f>B!H52+L!H52+'Principal segregado'!H52</f>
        <v>9137</v>
      </c>
      <c r="I52" s="18">
        <f>B!I52+L!I52+'Principal segregado'!I52</f>
        <v>4703</v>
      </c>
      <c r="J52" s="18">
        <f>B!J52+L!J52+'Principal segregado'!J52</f>
        <v>20267</v>
      </c>
      <c r="K52" s="18">
        <f>B!K52+L!K52+'Principal segregado'!K52</f>
        <v>129217</v>
      </c>
      <c r="L52" s="19">
        <f>B!L52+L!L52+'Principal segregado'!L52</f>
        <v>298152</v>
      </c>
      <c r="M52" s="37"/>
    </row>
    <row r="53" spans="1:13" s="2" customFormat="1" ht="11.25" customHeight="1">
      <c r="A53" s="39" t="s">
        <v>52</v>
      </c>
      <c r="B53" s="18">
        <f>B!B53+L!B53+'Principal segregado'!B53</f>
        <v>82443</v>
      </c>
      <c r="C53" s="18">
        <f>B!C53+L!C53+'Principal segregado'!C53</f>
        <v>8737</v>
      </c>
      <c r="D53" s="18">
        <f>B!D53+L!D53+'Principal segregado'!D53</f>
        <v>18878</v>
      </c>
      <c r="E53" s="18">
        <f>B!E53+L!E53+'Principal segregado'!E53</f>
        <v>4834</v>
      </c>
      <c r="F53" s="18">
        <f>B!F53+L!F53+'Principal segregado'!F53</f>
        <v>14007</v>
      </c>
      <c r="G53" s="18">
        <f>B!G53+L!G53+'Principal segregado'!G53</f>
        <v>4922</v>
      </c>
      <c r="H53" s="18">
        <f>B!H53+L!H53+'Principal segregado'!H53</f>
        <v>9304</v>
      </c>
      <c r="I53" s="18">
        <f>B!I53+L!I53+'Principal segregado'!I53</f>
        <v>4189</v>
      </c>
      <c r="J53" s="18">
        <f>B!J53+L!J53+'Principal segregado'!J53</f>
        <v>19982</v>
      </c>
      <c r="K53" s="18">
        <f>B!K53+L!K53+'Principal segregado'!K53</f>
        <v>128199</v>
      </c>
      <c r="L53" s="19">
        <f>B!L53+L!L53+'Principal segregado'!L53</f>
        <v>295495</v>
      </c>
      <c r="M53" s="37"/>
    </row>
    <row r="54" spans="1:13" s="2" customFormat="1" ht="11.25" customHeight="1">
      <c r="A54" s="39" t="s">
        <v>53</v>
      </c>
      <c r="B54" s="18">
        <f>B!B54+L!B54+'Principal segregado'!B54</f>
        <v>82184</v>
      </c>
      <c r="C54" s="18">
        <f>B!C54+L!C54+'Principal segregado'!C54</f>
        <v>10093</v>
      </c>
      <c r="D54" s="18">
        <f>B!D54+L!D54+'Principal segregado'!D54</f>
        <v>19036</v>
      </c>
      <c r="E54" s="18">
        <f>B!E54+L!E54+'Principal segregado'!E54</f>
        <v>5006</v>
      </c>
      <c r="F54" s="18">
        <f>B!F54+L!F54+'Principal segregado'!F54</f>
        <v>13927</v>
      </c>
      <c r="G54" s="18">
        <f>B!G54+L!G54+'Principal segregado'!G54</f>
        <v>4939</v>
      </c>
      <c r="H54" s="18">
        <f>B!H54+L!H54+'Principal segregado'!H54</f>
        <v>9713</v>
      </c>
      <c r="I54" s="18">
        <f>B!I54+L!I54+'Principal segregado'!I54</f>
        <v>4710</v>
      </c>
      <c r="J54" s="18">
        <f>B!J54+L!J54+'Principal segregado'!J54</f>
        <v>20368</v>
      </c>
      <c r="K54" s="18">
        <f>B!K54+L!K54+'Principal segregado'!K54</f>
        <v>129953</v>
      </c>
      <c r="L54" s="19">
        <f>B!L54+L!L54+'Principal segregado'!L54</f>
        <v>299930</v>
      </c>
      <c r="M54" s="37"/>
    </row>
    <row r="55" spans="1:13" s="2" customFormat="1" ht="11.25" customHeight="1">
      <c r="A55" s="39" t="s">
        <v>54</v>
      </c>
      <c r="B55" s="18">
        <f>B!B55+L!B55+'Principal segregado'!B55</f>
        <v>80420</v>
      </c>
      <c r="C55" s="18">
        <f>B!C55+L!C55+'Principal segregado'!C55</f>
        <v>10093</v>
      </c>
      <c r="D55" s="18">
        <f>B!D55+L!D55+'Principal segregado'!D55</f>
        <v>19288</v>
      </c>
      <c r="E55" s="18">
        <f>B!E55+L!E55+'Principal segregado'!E55</f>
        <v>4915</v>
      </c>
      <c r="F55" s="18">
        <f>B!F55+L!F55+'Principal segregado'!F55</f>
        <v>12392</v>
      </c>
      <c r="G55" s="18">
        <f>B!G55+L!G55+'Principal segregado'!G55</f>
        <v>5061</v>
      </c>
      <c r="H55" s="18">
        <f>B!H55+L!H55+'Principal segregado'!H55</f>
        <v>9470</v>
      </c>
      <c r="I55" s="18">
        <f>B!I55+L!I55+'Principal segregado'!I55</f>
        <v>4687</v>
      </c>
      <c r="J55" s="18">
        <f>B!J55+L!J55+'Principal segregado'!J55</f>
        <v>19969</v>
      </c>
      <c r="K55" s="18">
        <f>B!K55+L!K55+'Principal segregado'!K55</f>
        <v>132160</v>
      </c>
      <c r="L55" s="19">
        <f>B!L55+L!L55+'Principal segregado'!L55</f>
        <v>298455</v>
      </c>
      <c r="M55" s="37"/>
    </row>
    <row r="56" spans="1:13" s="13" customFormat="1" ht="13">
      <c r="A56" s="39" t="s">
        <v>55</v>
      </c>
      <c r="B56" s="18">
        <f>B!B56+L!B56+'Principal segregado'!B56</f>
        <v>75685</v>
      </c>
      <c r="C56" s="18">
        <f>B!C56+L!C56+'Principal segregado'!C56</f>
        <v>9265</v>
      </c>
      <c r="D56" s="18">
        <f>B!D56+L!D56+'Principal segregado'!D56</f>
        <v>18661</v>
      </c>
      <c r="E56" s="18">
        <f>B!E56+L!E56+'Principal segregado'!E56</f>
        <v>4681</v>
      </c>
      <c r="F56" s="18">
        <f>B!F56+L!F56+'Principal segregado'!F56</f>
        <v>12721</v>
      </c>
      <c r="G56" s="18">
        <f>B!G56+L!G56+'Principal segregado'!G56</f>
        <v>5022</v>
      </c>
      <c r="H56" s="18">
        <f>B!H56+L!H56+'Principal segregado'!H56</f>
        <v>9363</v>
      </c>
      <c r="I56" s="18">
        <f>B!I56+L!I56+'Principal segregado'!I56</f>
        <v>4618</v>
      </c>
      <c r="J56" s="18">
        <f>B!J56+L!J56+'Principal segregado'!J56</f>
        <v>18950</v>
      </c>
      <c r="K56" s="18">
        <f>B!K56+L!K56+'Principal segregado'!K56</f>
        <v>134271</v>
      </c>
      <c r="L56" s="19">
        <f>B!L56+L!L56+'Principal segregado'!L56</f>
        <v>293237</v>
      </c>
      <c r="M56" s="37"/>
    </row>
    <row r="57" spans="1:13" s="13" customFormat="1" ht="13">
      <c r="A57" s="39" t="s">
        <v>56</v>
      </c>
      <c r="B57" s="18">
        <f>B!B57+L!B57+'Principal segregado'!B57</f>
        <v>73659</v>
      </c>
      <c r="C57" s="18">
        <f>B!C57+L!C57+'Principal segregado'!C57</f>
        <v>9313</v>
      </c>
      <c r="D57" s="18">
        <f>B!D57+L!D57+'Principal segregado'!D57</f>
        <v>18917</v>
      </c>
      <c r="E57" s="18">
        <f>B!E57+L!E57+'Principal segregado'!E57</f>
        <v>4916</v>
      </c>
      <c r="F57" s="18">
        <f>B!F57+L!F57+'Principal segregado'!F57</f>
        <v>12461</v>
      </c>
      <c r="G57" s="18">
        <f>B!G57+L!G57+'Principal segregado'!G57</f>
        <v>5394</v>
      </c>
      <c r="H57" s="18">
        <f>B!H57+L!H57+'Principal segregado'!H57</f>
        <v>9180</v>
      </c>
      <c r="I57" s="18">
        <f>B!I57+L!I57+'Principal segregado'!I57</f>
        <v>4612</v>
      </c>
      <c r="J57" s="18">
        <f>B!J57+L!J57+'Principal segregado'!J57</f>
        <v>18497</v>
      </c>
      <c r="K57" s="18">
        <f>B!K57+L!K57+'Principal segregado'!K57</f>
        <v>136970</v>
      </c>
      <c r="L57" s="19">
        <f>B!L57+L!L57+'Principal segregado'!L57</f>
        <v>293919</v>
      </c>
      <c r="M57" s="37"/>
    </row>
    <row r="58" spans="1:13" s="13" customFormat="1" ht="13">
      <c r="A58" s="39" t="s">
        <v>57</v>
      </c>
      <c r="B58" s="18">
        <f>B!B58+L!B58+'Principal segregado'!B58</f>
        <v>75689</v>
      </c>
      <c r="C58" s="18">
        <f>B!C58+L!C58+'Principal segregado'!C58</f>
        <v>9313</v>
      </c>
      <c r="D58" s="18">
        <f>B!D58+L!D58+'Principal segregado'!D58</f>
        <v>19074</v>
      </c>
      <c r="E58" s="18">
        <f>B!E58+L!E58+'Principal segregado'!E58</f>
        <v>4816</v>
      </c>
      <c r="F58" s="18">
        <f>B!F58+L!F58+'Principal segregado'!F58</f>
        <v>12466</v>
      </c>
      <c r="G58" s="18">
        <f>B!G58+L!G58+'Principal segregado'!G58</f>
        <v>5405</v>
      </c>
      <c r="H58" s="18">
        <f>B!H58+L!H58+'Principal segregado'!H58</f>
        <v>9456</v>
      </c>
      <c r="I58" s="18">
        <f>B!I58+L!I58+'Principal segregado'!I58</f>
        <v>4669</v>
      </c>
      <c r="J58" s="18">
        <f>B!J58+L!J58+'Principal segregado'!J58</f>
        <v>19418</v>
      </c>
      <c r="K58" s="18">
        <f>B!K58+L!K58+'Principal segregado'!K58</f>
        <v>138524</v>
      </c>
      <c r="L58" s="19">
        <f>B!L58+L!L58+'Principal segregado'!L58</f>
        <v>298831</v>
      </c>
      <c r="M58" s="37"/>
    </row>
    <row r="59" spans="1:13" s="13" customFormat="1" ht="13">
      <c r="A59" s="39" t="s">
        <v>58</v>
      </c>
      <c r="B59" s="18">
        <f>B!B59+L!B59+'Principal segregado'!B59</f>
        <v>73079</v>
      </c>
      <c r="C59" s="18">
        <f>B!C59+L!C59+'Principal segregado'!C59</f>
        <v>9400</v>
      </c>
      <c r="D59" s="18">
        <f>B!D59+L!D59+'Principal segregado'!D59</f>
        <v>19169</v>
      </c>
      <c r="E59" s="18">
        <f>B!E59+L!E59+'Principal segregado'!E59</f>
        <v>4806</v>
      </c>
      <c r="F59" s="18">
        <f>B!F59+L!F59+'Principal segregado'!F59</f>
        <v>12317</v>
      </c>
      <c r="G59" s="18">
        <f>B!G59+L!G59+'Principal segregado'!G59</f>
        <v>5386</v>
      </c>
      <c r="H59" s="18">
        <f>B!H59+L!H59+'Principal segregado'!H59</f>
        <v>9328</v>
      </c>
      <c r="I59" s="18">
        <f>B!I59+L!I59+'Principal segregado'!I59</f>
        <v>4699</v>
      </c>
      <c r="J59" s="18">
        <f>B!J59+L!J59+'Principal segregado'!J59</f>
        <v>19045</v>
      </c>
      <c r="K59" s="18">
        <f>B!K59+L!K59+'Principal segregado'!K59</f>
        <v>139997</v>
      </c>
      <c r="L59" s="19">
        <f>B!L59+L!L59+'Principal segregado'!L59</f>
        <v>297225</v>
      </c>
      <c r="M59" s="37"/>
    </row>
    <row r="60" spans="1:13" s="13" customFormat="1" ht="13">
      <c r="A60" s="39" t="s">
        <v>59</v>
      </c>
      <c r="B60" s="18">
        <f>B!B60+L!B60+'Principal segregado'!B60</f>
        <v>72383</v>
      </c>
      <c r="C60" s="18">
        <f>B!C60+L!C60+'Principal segregado'!C60</f>
        <v>9237</v>
      </c>
      <c r="D60" s="18">
        <f>B!D60+L!D60+'Principal segregado'!D60</f>
        <v>18888</v>
      </c>
      <c r="E60" s="18">
        <f>B!E60+L!E60+'Principal segregado'!E60</f>
        <v>4812</v>
      </c>
      <c r="F60" s="18">
        <f>B!F60+L!F60+'Principal segregado'!F60</f>
        <v>12718</v>
      </c>
      <c r="G60" s="18">
        <f>B!G60+L!G60+'Principal segregado'!G60</f>
        <v>5417</v>
      </c>
      <c r="H60" s="18">
        <f>B!H60+L!H60+'Principal segregado'!H60</f>
        <v>9446</v>
      </c>
      <c r="I60" s="18">
        <f>B!I60+L!I60+'Principal segregado'!I60</f>
        <v>4667</v>
      </c>
      <c r="J60" s="18">
        <f>B!J60+L!J60+'Principal segregado'!J60</f>
        <v>19028</v>
      </c>
      <c r="K60" s="18">
        <f>B!K60+L!K60+'Principal segregado'!K60</f>
        <v>138255</v>
      </c>
      <c r="L60" s="19">
        <f>B!L60+L!L60+'Principal segregado'!L60</f>
        <v>294850</v>
      </c>
      <c r="M60" s="37"/>
    </row>
    <row r="61" spans="1:13" s="13" customFormat="1" ht="13">
      <c r="A61" s="39" t="s">
        <v>60</v>
      </c>
      <c r="B61" s="18">
        <f>B!B61+L!B61+'Principal segregado'!B61</f>
        <v>70123</v>
      </c>
      <c r="C61" s="18">
        <f>B!C61+L!C61+'Principal segregado'!C61</f>
        <v>10786</v>
      </c>
      <c r="D61" s="18">
        <f>B!D61+L!D61+'Principal segregado'!D61</f>
        <v>18808</v>
      </c>
      <c r="E61" s="18">
        <f>B!E61+L!E61+'Principal segregado'!E61</f>
        <v>4965</v>
      </c>
      <c r="F61" s="18">
        <f>B!F61+L!F61+'Principal segregado'!F61</f>
        <v>12635</v>
      </c>
      <c r="G61" s="18">
        <f>B!G61+L!G61+'Principal segregado'!G61</f>
        <v>5411</v>
      </c>
      <c r="H61" s="18">
        <f>B!H61+L!H61+'Principal segregado'!H61</f>
        <v>9563</v>
      </c>
      <c r="I61" s="18">
        <f>B!I61+L!I61+'Principal segregado'!I61</f>
        <v>4795</v>
      </c>
      <c r="J61" s="18">
        <f>B!J61+L!J61+'Principal segregado'!J61</f>
        <v>18686</v>
      </c>
      <c r="K61" s="18">
        <f>B!K61+L!K61+'Principal segregado'!K61</f>
        <v>137858</v>
      </c>
      <c r="L61" s="19">
        <f>B!L61+L!L61+'Principal segregado'!L61</f>
        <v>293630</v>
      </c>
      <c r="M61" s="37"/>
    </row>
    <row r="62" spans="1:13" s="13" customFormat="1" ht="13">
      <c r="A62" s="39" t="s">
        <v>61</v>
      </c>
      <c r="B62" s="18">
        <f>B!B62+L!B62+'Principal segregado'!B62</f>
        <v>76960</v>
      </c>
      <c r="C62" s="18">
        <f>B!C62+L!C62+'Principal segregado'!C62</f>
        <v>5840</v>
      </c>
      <c r="D62" s="18">
        <f>B!D62+L!D62+'Principal segregado'!D62</f>
        <v>18810</v>
      </c>
      <c r="E62" s="18">
        <f>B!E62+L!E62+'Principal segregado'!E62</f>
        <v>5113</v>
      </c>
      <c r="F62" s="18">
        <f>B!F62+L!F62+'Principal segregado'!F62</f>
        <v>13094</v>
      </c>
      <c r="G62" s="18">
        <f>B!G62+L!G62+'Principal segregado'!G62</f>
        <v>5312</v>
      </c>
      <c r="H62" s="18">
        <f>B!H62+L!H62+'Principal segregado'!H62</f>
        <v>9713</v>
      </c>
      <c r="I62" s="18">
        <f>B!I62+L!I62+'Principal segregado'!I62</f>
        <v>4947</v>
      </c>
      <c r="J62" s="18">
        <f>B!J62+L!J62+'Principal segregado'!J62</f>
        <v>18915</v>
      </c>
      <c r="K62" s="18">
        <f>B!K62+L!K62+'Principal segregado'!K62</f>
        <v>139920</v>
      </c>
      <c r="L62" s="19">
        <f>B!L62+L!L62+'Principal segregado'!L62</f>
        <v>298625</v>
      </c>
      <c r="M62" s="37"/>
    </row>
    <row r="63" spans="1:13" s="13" customFormat="1" ht="13">
      <c r="A63" s="39" t="s">
        <v>62</v>
      </c>
      <c r="B63" s="18">
        <f>B!B63+L!B63+'Principal segregado'!B63</f>
        <v>71545</v>
      </c>
      <c r="C63" s="18">
        <f>B!C63+L!C63+'Principal segregado'!C63</f>
        <v>9145</v>
      </c>
      <c r="D63" s="18">
        <f>B!D63+L!D63+'Principal segregado'!D63</f>
        <v>18788</v>
      </c>
      <c r="E63" s="18">
        <f>B!E63+L!E63+'Principal segregado'!E63</f>
        <v>5436</v>
      </c>
      <c r="F63" s="18">
        <f>B!F63+L!F63+'Principal segregado'!F63</f>
        <v>12902</v>
      </c>
      <c r="G63" s="18">
        <f>B!G63+L!G63+'Principal segregado'!G63</f>
        <v>5205</v>
      </c>
      <c r="H63" s="18">
        <f>B!H63+L!H63+'Principal segregado'!H63</f>
        <v>9466</v>
      </c>
      <c r="I63" s="18">
        <f>B!I63+L!I63+'Principal segregado'!I63</f>
        <v>5010</v>
      </c>
      <c r="J63" s="18">
        <f>B!J63+L!J63+'Principal segregado'!J63</f>
        <v>19215</v>
      </c>
      <c r="K63" s="18">
        <f>B!K63+L!K63+'Principal segregado'!K63</f>
        <v>140362</v>
      </c>
      <c r="L63" s="19">
        <f>B!L63+L!L63+'Principal segregado'!L63</f>
        <v>297074</v>
      </c>
      <c r="M63" s="37"/>
    </row>
    <row r="64" spans="1:13" s="13" customFormat="1" ht="13">
      <c r="A64" s="39" t="s">
        <v>63</v>
      </c>
      <c r="B64" s="18">
        <f>B!B64+L!B64+'Principal segregado'!B64</f>
        <v>72122</v>
      </c>
      <c r="C64" s="18">
        <f>B!C64+L!C64+'Principal segregado'!C64</f>
        <v>9313</v>
      </c>
      <c r="D64" s="18">
        <f>B!D64+L!D64+'Principal segregado'!D64</f>
        <v>18929</v>
      </c>
      <c r="E64" s="18">
        <f>B!E64+L!E64+'Principal segregado'!E64</f>
        <v>5614</v>
      </c>
      <c r="F64" s="18">
        <f>B!F64+L!F64+'Principal segregado'!F64</f>
        <v>13024</v>
      </c>
      <c r="G64" s="18">
        <f>B!G64+L!G64+'Principal segregado'!G64</f>
        <v>5215</v>
      </c>
      <c r="H64" s="18">
        <f>B!H64+L!H64+'Principal segregado'!H64</f>
        <v>9502</v>
      </c>
      <c r="I64" s="18">
        <f>B!I64+L!I64+'Principal segregado'!I64</f>
        <v>5181</v>
      </c>
      <c r="J64" s="18">
        <f>B!J64+L!J64+'Principal segregado'!J64</f>
        <v>19214</v>
      </c>
      <c r="K64" s="18">
        <f>B!K64+L!K64+'Principal segregado'!K64</f>
        <v>143305</v>
      </c>
      <c r="L64" s="19">
        <f>B!L64+L!L64+'Principal segregado'!L64</f>
        <v>301418</v>
      </c>
      <c r="M64" s="37"/>
    </row>
    <row r="65" spans="1:13" s="13" customFormat="1" ht="13">
      <c r="A65" s="39" t="s">
        <v>64</v>
      </c>
      <c r="B65" s="18">
        <f>B!B65+L!B65+'Principal segregado'!B65</f>
        <v>70125</v>
      </c>
      <c r="C65" s="18">
        <f>B!C65+L!C65+'Principal segregado'!C65</f>
        <v>8216</v>
      </c>
      <c r="D65" s="18">
        <f>B!D65+L!D65+'Principal segregado'!D65</f>
        <v>18331</v>
      </c>
      <c r="E65" s="18">
        <f>B!E65+L!E65+'Principal segregado'!E65</f>
        <v>5297</v>
      </c>
      <c r="F65" s="18">
        <f>B!F65+L!F65+'Principal segregado'!F65</f>
        <v>12279</v>
      </c>
      <c r="G65" s="18">
        <f>B!G65+L!G65+'Principal segregado'!G65</f>
        <v>5148</v>
      </c>
      <c r="H65" s="18">
        <f>B!H65+L!H65+'Principal segregado'!H65</f>
        <v>9511</v>
      </c>
      <c r="I65" s="18">
        <f>B!I65+L!I65+'Principal segregado'!I65</f>
        <v>5071</v>
      </c>
      <c r="J65" s="18">
        <f>B!J65+L!J65+'Principal segregado'!J65</f>
        <v>17984</v>
      </c>
      <c r="K65" s="18">
        <f>B!K65+L!K65+'Principal segregado'!K65</f>
        <v>141477</v>
      </c>
      <c r="L65" s="19">
        <f>B!L65+L!L65+'Principal segregado'!L65</f>
        <v>293439</v>
      </c>
      <c r="M65" s="37"/>
    </row>
    <row r="66" spans="1:13" s="13" customFormat="1" ht="13">
      <c r="A66" s="39" t="s">
        <v>65</v>
      </c>
      <c r="B66" s="18">
        <f>B!B66+L!B66+'Principal segregado'!B66</f>
        <v>67741</v>
      </c>
      <c r="C66" s="18">
        <f>B!C66+L!C66+'Principal segregado'!C66</f>
        <v>8607</v>
      </c>
      <c r="D66" s="18">
        <f>B!D66+L!D66+'Principal segregado'!D66</f>
        <v>18389</v>
      </c>
      <c r="E66" s="18">
        <f>B!E66+L!E66+'Principal segregado'!E66</f>
        <v>5488</v>
      </c>
      <c r="F66" s="18">
        <f>B!F66+L!F66+'Principal segregado'!F66</f>
        <v>12282</v>
      </c>
      <c r="G66" s="18">
        <f>B!G66+L!G66+'Principal segregado'!G66</f>
        <v>5124</v>
      </c>
      <c r="H66" s="18">
        <f>B!H66+L!H66+'Principal segregado'!H66</f>
        <v>9498</v>
      </c>
      <c r="I66" s="18">
        <f>B!I66+L!I66+'Principal segregado'!I66</f>
        <v>5272</v>
      </c>
      <c r="J66" s="18">
        <f>B!J66+L!J66+'Principal segregado'!J66</f>
        <v>18589</v>
      </c>
      <c r="K66" s="18">
        <f>B!K66+L!K66+'Principal segregado'!K66</f>
        <v>145424</v>
      </c>
      <c r="L66" s="19">
        <f>B!L66+L!L66+'Principal segregado'!L66</f>
        <v>296413</v>
      </c>
      <c r="M66" s="37"/>
    </row>
    <row r="67" spans="1:13" s="13" customFormat="1" ht="13">
      <c r="A67" s="39" t="s">
        <v>66</v>
      </c>
      <c r="B67" s="18">
        <f>B!B67+L!B67+'Principal segregado'!B67</f>
        <v>68813</v>
      </c>
      <c r="C67" s="18">
        <f>B!C67+L!C67+'Principal segregado'!C67</f>
        <v>8515</v>
      </c>
      <c r="D67" s="18">
        <f>B!D67+L!D67+'Principal segregado'!D67</f>
        <v>18716</v>
      </c>
      <c r="E67" s="18">
        <f>B!E67+L!E67+'Principal segregado'!E67</f>
        <v>5971</v>
      </c>
      <c r="F67" s="18">
        <f>B!F67+L!F67+'Principal segregado'!F67</f>
        <v>11769</v>
      </c>
      <c r="G67" s="18">
        <f>B!G67+L!G67+'Principal segregado'!G67</f>
        <v>5031</v>
      </c>
      <c r="H67" s="18">
        <f>B!H67+L!H67+'Principal segregado'!H67</f>
        <v>9800</v>
      </c>
      <c r="I67" s="18">
        <f>B!I67+L!I67+'Principal segregado'!I67</f>
        <v>5274</v>
      </c>
      <c r="J67" s="18">
        <f>B!J67+L!J67+'Principal segregado'!J67</f>
        <v>18497</v>
      </c>
      <c r="K67" s="18">
        <f>B!K67+L!K67+'Principal segregado'!K67</f>
        <v>143490</v>
      </c>
      <c r="L67" s="19">
        <f>B!L67+L!L67+'Principal segregado'!L67</f>
        <v>295875</v>
      </c>
      <c r="M67" s="37"/>
    </row>
    <row r="68" spans="1:13" s="13" customFormat="1" ht="13">
      <c r="A68" s="39" t="s">
        <v>67</v>
      </c>
      <c r="B68" s="18">
        <f>B!B68+L!B68+'Principal segregado'!B68</f>
        <v>71492</v>
      </c>
      <c r="C68" s="18">
        <f>B!C68+L!C68+'Principal segregado'!C68</f>
        <v>8993</v>
      </c>
      <c r="D68" s="18">
        <f>B!D68+L!D68+'Principal segregado'!D68</f>
        <v>18849</v>
      </c>
      <c r="E68" s="18">
        <f>B!E68+L!E68+'Principal segregado'!E68</f>
        <v>6455</v>
      </c>
      <c r="F68" s="18">
        <f>B!F68+L!F68+'Principal segregado'!F68</f>
        <v>12389</v>
      </c>
      <c r="G68" s="18">
        <f>B!G68+L!G68+'Principal segregado'!G68</f>
        <v>5005</v>
      </c>
      <c r="H68" s="18">
        <f>B!H68+L!H68+'Principal segregado'!H68</f>
        <v>10032</v>
      </c>
      <c r="I68" s="18">
        <f>B!I68+L!I68+'Principal segregado'!I68</f>
        <v>5421</v>
      </c>
      <c r="J68" s="18">
        <f>B!J68+L!J68+'Principal segregado'!J68</f>
        <v>18497</v>
      </c>
      <c r="K68" s="18">
        <f>B!K68+L!K68+'Principal segregado'!K68</f>
        <v>145593</v>
      </c>
      <c r="L68" s="19">
        <f>B!L68+L!L68+'Principal segregado'!L68</f>
        <v>302727</v>
      </c>
      <c r="M68" s="37"/>
    </row>
    <row r="69" spans="1:13" s="13" customFormat="1" ht="13">
      <c r="A69" s="39" t="s">
        <v>68</v>
      </c>
      <c r="B69" s="18">
        <f>B!B69+L!B69+'Principal segregado'!B69</f>
        <v>73343</v>
      </c>
      <c r="C69" s="18">
        <f>B!C69+L!C69+'Principal segregado'!C69</f>
        <v>8713</v>
      </c>
      <c r="D69" s="18">
        <f>B!D69+L!D69+'Principal segregado'!D69</f>
        <v>19325</v>
      </c>
      <c r="E69" s="18">
        <f>B!E69+L!E69+'Principal segregado'!E69</f>
        <v>6563</v>
      </c>
      <c r="F69" s="18">
        <f>B!F69+L!F69+'Principal segregado'!F69</f>
        <v>12402</v>
      </c>
      <c r="G69" s="18">
        <f>B!G69+L!G69+'Principal segregado'!G69</f>
        <v>5409</v>
      </c>
      <c r="H69" s="18">
        <f>B!H69+L!H69+'Principal segregado'!H69</f>
        <v>10079</v>
      </c>
      <c r="I69" s="18">
        <f>B!I69+L!I69+'Principal segregado'!I69</f>
        <v>5444</v>
      </c>
      <c r="J69" s="18">
        <f>B!J69+L!J69+'Principal segregado'!J69</f>
        <v>18496</v>
      </c>
      <c r="K69" s="18">
        <f>B!K69+L!K69+'Principal segregado'!K69</f>
        <v>142539</v>
      </c>
      <c r="L69" s="19">
        <f>B!L69+L!L69+'Principal segregado'!L69</f>
        <v>302313</v>
      </c>
      <c r="M69" s="37"/>
    </row>
    <row r="70" spans="1:13" s="13" customFormat="1" ht="13">
      <c r="A70" s="39" t="s">
        <v>69</v>
      </c>
      <c r="B70" s="18">
        <f>B!B70+L!B70+'Principal segregado'!B70</f>
        <v>67586</v>
      </c>
      <c r="C70" s="18">
        <f>B!C70+L!C70+'Principal segregado'!C70</f>
        <v>9152</v>
      </c>
      <c r="D70" s="18">
        <f>B!D70+L!D70+'Principal segregado'!D70</f>
        <v>19242</v>
      </c>
      <c r="E70" s="18">
        <f>B!E70+L!E70+'Principal segregado'!E70</f>
        <v>6855</v>
      </c>
      <c r="F70" s="18">
        <f>B!F70+L!F70+'Principal segregado'!F70</f>
        <v>12335</v>
      </c>
      <c r="G70" s="18">
        <f>B!G70+L!G70+'Principal segregado'!G70</f>
        <v>5559</v>
      </c>
      <c r="H70" s="18">
        <f>B!H70+L!H70+'Principal segregado'!H70</f>
        <v>9720</v>
      </c>
      <c r="I70" s="18">
        <f>B!I70+L!I70+'Principal segregado'!I70</f>
        <v>5481</v>
      </c>
      <c r="J70" s="18">
        <f>B!J70+L!J70+'Principal segregado'!J70</f>
        <v>20491</v>
      </c>
      <c r="K70" s="18">
        <f>B!K70+L!K70+'Principal segregado'!K70</f>
        <v>151513</v>
      </c>
      <c r="L70" s="19">
        <f>B!L70+L!L70+'Principal segregado'!L70</f>
        <v>307936</v>
      </c>
      <c r="M70" s="37"/>
    </row>
    <row r="71" spans="1:13" s="13" customFormat="1" ht="13">
      <c r="A71" s="39" t="s">
        <v>70</v>
      </c>
      <c r="B71" s="18">
        <f>B!B71+L!B71+'Principal segregado'!B71</f>
        <v>63105</v>
      </c>
      <c r="C71" s="18">
        <f>B!C71+L!C71+'Principal segregado'!C71</f>
        <v>8788</v>
      </c>
      <c r="D71" s="18">
        <f>B!D71+L!D71+'Principal segregado'!D71</f>
        <v>18999</v>
      </c>
      <c r="E71" s="18">
        <f>B!E71+L!E71+'Principal segregado'!E71</f>
        <v>6994</v>
      </c>
      <c r="F71" s="18">
        <f>B!F71+L!F71+'Principal segregado'!F71</f>
        <v>11654</v>
      </c>
      <c r="G71" s="18">
        <f>B!G71+L!G71+'Principal segregado'!G71</f>
        <v>5743</v>
      </c>
      <c r="H71" s="18">
        <f>B!H71+L!H71+'Principal segregado'!H71</f>
        <v>9671</v>
      </c>
      <c r="I71" s="18">
        <f>B!I71+L!I71+'Principal segregado'!I71</f>
        <v>5571</v>
      </c>
      <c r="J71" s="18">
        <f>B!J71+L!J71+'Principal segregado'!J71</f>
        <v>20145</v>
      </c>
      <c r="K71" s="18">
        <f>B!K71+L!K71+'Principal segregado'!K71</f>
        <v>151103</v>
      </c>
      <c r="L71" s="19">
        <f>B!L71+L!L71+'Principal segregado'!L71</f>
        <v>301771</v>
      </c>
      <c r="M71" s="37"/>
    </row>
    <row r="72" spans="1:13" s="13" customFormat="1" ht="13">
      <c r="A72" s="39" t="s">
        <v>71</v>
      </c>
      <c r="B72" s="18">
        <f>B!B72+L!B72+'Principal segregado'!B72</f>
        <v>68996</v>
      </c>
      <c r="C72" s="18">
        <f>B!C72+L!C72+'Principal segregado'!C72</f>
        <v>9015</v>
      </c>
      <c r="D72" s="18">
        <f>B!D72+L!D72+'Principal segregado'!D72</f>
        <v>19071</v>
      </c>
      <c r="E72" s="18">
        <f>B!E72+L!E72+'Principal segregado'!E72</f>
        <v>6785</v>
      </c>
      <c r="F72" s="18">
        <f>B!F72+L!F72+'Principal segregado'!F72</f>
        <v>11415</v>
      </c>
      <c r="G72" s="18">
        <f>B!G72+L!G72+'Principal segregado'!G72</f>
        <v>5690</v>
      </c>
      <c r="H72" s="18">
        <f>B!H72+L!H72+'Principal segregado'!H72</f>
        <v>9728</v>
      </c>
      <c r="I72" s="18">
        <f>B!I72+L!I72+'Principal segregado'!I72</f>
        <v>5768</v>
      </c>
      <c r="J72" s="18">
        <f>B!J72+L!J72+'Principal segregado'!J72</f>
        <v>20147</v>
      </c>
      <c r="K72" s="18">
        <f>B!K72+L!K72+'Principal segregado'!K72</f>
        <v>147304</v>
      </c>
      <c r="L72" s="19">
        <f>B!L72+L!L72+'Principal segregado'!L72</f>
        <v>303920</v>
      </c>
      <c r="M72" s="37"/>
    </row>
    <row r="73" spans="1:13" s="13" customFormat="1" ht="13">
      <c r="A73" s="39" t="s">
        <v>72</v>
      </c>
      <c r="B73" s="18">
        <f>B!B73+L!B73+'Principal segregado'!B73</f>
        <v>70821</v>
      </c>
      <c r="C73" s="18">
        <f>B!C73+L!C73+'Principal segregado'!C73</f>
        <v>9172</v>
      </c>
      <c r="D73" s="18">
        <f>B!D73+L!D73+'Principal segregado'!D73</f>
        <v>19056</v>
      </c>
      <c r="E73" s="18">
        <f>B!E73+L!E73+'Principal segregado'!E73</f>
        <v>6580</v>
      </c>
      <c r="F73" s="18">
        <f>B!F73+L!F73+'Principal segregado'!F73</f>
        <v>11139</v>
      </c>
      <c r="G73" s="18">
        <f>B!G73+L!G73+'Principal segregado'!G73</f>
        <v>5869</v>
      </c>
      <c r="H73" s="18">
        <f>B!H73+L!H73+'Principal segregado'!H73</f>
        <v>9980</v>
      </c>
      <c r="I73" s="18">
        <f>B!I73+L!I73+'Principal segregado'!I73</f>
        <v>6269</v>
      </c>
      <c r="J73" s="18">
        <f>B!J73+L!J73+'Principal segregado'!J73</f>
        <v>20244</v>
      </c>
      <c r="K73" s="18">
        <f>B!K73+L!K73+'Principal segregado'!K73</f>
        <v>147591</v>
      </c>
      <c r="L73" s="19">
        <f>B!L73+L!L73+'Principal segregado'!L73</f>
        <v>306721</v>
      </c>
      <c r="M73" s="37"/>
    </row>
    <row r="74" spans="1:13" s="13" customFormat="1" ht="13">
      <c r="A74" s="39" t="s">
        <v>73</v>
      </c>
      <c r="B74" s="18">
        <f>B!B74+L!B74+'Principal segregado'!B74</f>
        <v>68134</v>
      </c>
      <c r="C74" s="18">
        <f>B!C74+L!C74+'Principal segregado'!C74</f>
        <v>8813</v>
      </c>
      <c r="D74" s="18">
        <f>B!D74+L!D74+'Principal segregado'!D74</f>
        <v>18960</v>
      </c>
      <c r="E74" s="18">
        <f>B!E74+L!E74+'Principal segregado'!E74</f>
        <v>6580</v>
      </c>
      <c r="F74" s="18">
        <f>B!F74+L!F74+'Principal segregado'!F74</f>
        <v>10870</v>
      </c>
      <c r="G74" s="18">
        <f>B!G74+L!G74+'Principal segregado'!G74</f>
        <v>6155</v>
      </c>
      <c r="H74" s="18">
        <f>B!H74+L!H74+'Principal segregado'!H74</f>
        <v>9326</v>
      </c>
      <c r="I74" s="18">
        <f>B!I74+L!I74+'Principal segregado'!I74</f>
        <v>6645</v>
      </c>
      <c r="J74" s="18">
        <f>B!J74+L!J74+'Principal segregado'!J74</f>
        <v>20389</v>
      </c>
      <c r="K74" s="18">
        <f>B!K74+L!K74+'Principal segregado'!K74</f>
        <v>142224</v>
      </c>
      <c r="L74" s="19">
        <f>B!L74+L!L74+'Principal segregado'!L74</f>
        <v>298098</v>
      </c>
      <c r="M74" s="37"/>
    </row>
    <row r="75" spans="1:13" s="13" customFormat="1" ht="13">
      <c r="A75" s="39" t="s">
        <v>74</v>
      </c>
      <c r="B75" s="18">
        <f>B!B75+L!B75+'Principal segregado'!B75</f>
        <v>66813</v>
      </c>
      <c r="C75" s="18">
        <f>B!C75+L!C75+'Principal segregado'!C75</f>
        <v>9099</v>
      </c>
      <c r="D75" s="18">
        <f>B!D75+L!D75+'Principal segregado'!D75</f>
        <v>18762</v>
      </c>
      <c r="E75" s="18">
        <f>B!E75+L!E75+'Principal segregado'!E75</f>
        <v>6853</v>
      </c>
      <c r="F75" s="18">
        <f>B!F75+L!F75+'Principal segregado'!F75</f>
        <v>10846</v>
      </c>
      <c r="G75" s="18">
        <f>B!G75+L!G75+'Principal segregado'!G75</f>
        <v>6115</v>
      </c>
      <c r="H75" s="18">
        <f>B!H75+L!H75+'Principal segregado'!H75</f>
        <v>9240</v>
      </c>
      <c r="I75" s="18">
        <f>B!I75+L!I75+'Principal segregado'!I75</f>
        <v>6303</v>
      </c>
      <c r="J75" s="18">
        <f>B!J75+L!J75+'Principal segregado'!J75</f>
        <v>22586</v>
      </c>
      <c r="K75" s="18">
        <f>B!K75+L!K75+'Principal segregado'!K75</f>
        <v>139890</v>
      </c>
      <c r="L75" s="19">
        <f>B!L75+L!L75+'Principal segregado'!L75</f>
        <v>296507</v>
      </c>
      <c r="M75" s="37"/>
    </row>
    <row r="76" spans="1:13" s="13" customFormat="1" ht="13">
      <c r="A76" s="39" t="s">
        <v>75</v>
      </c>
      <c r="B76" s="18">
        <f>B!B76+L!B76+'Principal segregado'!B76</f>
        <v>69138</v>
      </c>
      <c r="C76" s="18">
        <f>B!C76+L!C76+'Principal segregado'!C76</f>
        <v>9301</v>
      </c>
      <c r="D76" s="18">
        <f>B!D76+L!D76+'Principal segregado'!D76</f>
        <v>18934</v>
      </c>
      <c r="E76" s="18">
        <f>B!E76+L!E76+'Principal segregado'!E76</f>
        <v>6674</v>
      </c>
      <c r="F76" s="18">
        <f>B!F76+L!F76+'Principal segregado'!F76</f>
        <v>10642</v>
      </c>
      <c r="G76" s="18">
        <f>B!G76+L!G76+'Principal segregado'!G76</f>
        <v>6356</v>
      </c>
      <c r="H76" s="18">
        <f>B!H76+L!H76+'Principal segregado'!H76</f>
        <v>8509</v>
      </c>
      <c r="I76" s="18">
        <f>B!I76+L!I76+'Principal segregado'!I76</f>
        <v>6432</v>
      </c>
      <c r="J76" s="18">
        <f>B!J76+L!J76+'Principal segregado'!J76</f>
        <v>22708</v>
      </c>
      <c r="K76" s="18">
        <f>B!K76+L!K76+'Principal segregado'!K76</f>
        <v>143302</v>
      </c>
      <c r="L76" s="19">
        <f>B!L76+L!L76+'Principal segregado'!L76</f>
        <v>301995</v>
      </c>
      <c r="M76" s="37"/>
    </row>
    <row r="77" spans="1:13" s="13" customFormat="1" ht="13">
      <c r="A77" s="39" t="s">
        <v>78</v>
      </c>
      <c r="B77" s="18">
        <f>B!B77+L!B77+'Principal segregado'!B77</f>
        <v>66869</v>
      </c>
      <c r="C77" s="18">
        <f>B!C77+L!C77+'Principal segregado'!C77</f>
        <v>8226</v>
      </c>
      <c r="D77" s="18">
        <f>B!D77+L!D77+'Principal segregado'!D77</f>
        <v>17734</v>
      </c>
      <c r="E77" s="18">
        <f>B!E77+L!E77+'Principal segregado'!E77</f>
        <v>6083</v>
      </c>
      <c r="F77" s="18">
        <f>B!F77+L!F77+'Principal segregado'!F77</f>
        <v>9936</v>
      </c>
      <c r="G77" s="18">
        <f>B!G77+L!G77+'Principal segregado'!G77</f>
        <v>6010</v>
      </c>
      <c r="H77" s="18">
        <f>B!H77+L!H77+'Principal segregado'!H77</f>
        <v>7968</v>
      </c>
      <c r="I77" s="18">
        <f>B!I77+L!I77+'Principal segregado'!I77</f>
        <v>6208</v>
      </c>
      <c r="J77" s="18">
        <f>B!J77+L!J77+'Principal segregado'!J77</f>
        <v>21605</v>
      </c>
      <c r="K77" s="18">
        <f>B!K77+L!K77+'Principal segregado'!K77</f>
        <v>138143</v>
      </c>
      <c r="L77" s="19">
        <f>B!L77+L!L77+'Principal segregado'!L77</f>
        <v>288782</v>
      </c>
      <c r="M77" s="37"/>
    </row>
    <row r="78" spans="1:13" s="13" customFormat="1" ht="13">
      <c r="A78" s="39" t="s">
        <v>76</v>
      </c>
      <c r="B78" s="18">
        <f>B!B78+L!B78+'Principal segregado'!B78</f>
        <v>70337</v>
      </c>
      <c r="C78" s="18">
        <f>B!C78+L!C78+'Principal segregado'!C78</f>
        <v>8672</v>
      </c>
      <c r="D78" s="18">
        <f>B!D78+L!D78+'Principal segregado'!D78</f>
        <v>17656</v>
      </c>
      <c r="E78" s="18">
        <f>B!E78+L!E78+'Principal segregado'!E78</f>
        <v>6259</v>
      </c>
      <c r="F78" s="18">
        <f>B!F78+L!F78+'Principal segregado'!F78</f>
        <v>10083</v>
      </c>
      <c r="G78" s="18">
        <f>B!G78+L!G78+'Principal segregado'!G78</f>
        <v>6153</v>
      </c>
      <c r="H78" s="18">
        <f>B!H78+L!H78+'Principal segregado'!H78</f>
        <v>7876</v>
      </c>
      <c r="I78" s="18">
        <f>B!I78+L!I78+'Principal segregado'!I78</f>
        <v>6213</v>
      </c>
      <c r="J78" s="18">
        <f>B!J78+L!J78+'Principal segregado'!J78</f>
        <v>21605</v>
      </c>
      <c r="K78" s="18">
        <f>B!K78+L!K78+'Principal segregado'!K78</f>
        <v>138610</v>
      </c>
      <c r="L78" s="19">
        <f>B!L78+L!L78+'Principal segregado'!L78</f>
        <v>293466</v>
      </c>
      <c r="M78" s="37"/>
    </row>
    <row r="79" spans="1:13" s="13" customFormat="1" ht="13">
      <c r="A79" s="39" t="s">
        <v>77</v>
      </c>
      <c r="B79" s="18">
        <f>B!B79+L!B79+'Principal segregado'!B79</f>
        <v>73500</v>
      </c>
      <c r="C79" s="18">
        <f>B!C79+L!C79+'Principal segregado'!C79</f>
        <v>9061</v>
      </c>
      <c r="D79" s="18">
        <f>B!D79+L!D79+'Principal segregado'!D79</f>
        <v>18510</v>
      </c>
      <c r="E79" s="18">
        <f>B!E79+L!E79+'Principal segregado'!E79</f>
        <v>6130</v>
      </c>
      <c r="F79" s="18">
        <f>B!F79+L!F79+'Principal segregado'!F79</f>
        <v>9931</v>
      </c>
      <c r="G79" s="18">
        <f>B!G79+L!G79+'Principal segregado'!G79</f>
        <v>6308</v>
      </c>
      <c r="H79" s="18">
        <f>B!H79+L!H79+'Principal segregado'!H79</f>
        <v>7991</v>
      </c>
      <c r="I79" s="18">
        <f>B!I79+L!I79+'Principal segregado'!I79</f>
        <v>6146</v>
      </c>
      <c r="J79" s="18">
        <f>B!J79+L!J79+'Principal segregado'!J79</f>
        <v>22739</v>
      </c>
      <c r="K79" s="18">
        <f>B!K79+L!K79+'Principal segregado'!K79</f>
        <v>133549</v>
      </c>
      <c r="L79" s="19">
        <f>B!L79+L!L79+'Principal segregado'!L79</f>
        <v>293865</v>
      </c>
      <c r="M79" s="37"/>
    </row>
    <row r="80" spans="1:13" s="13" customFormat="1" ht="13">
      <c r="A80" s="39" t="s">
        <v>79</v>
      </c>
      <c r="B80" s="18">
        <f>B!B80+L!B80+'Principal segregado'!B80</f>
        <v>70519</v>
      </c>
      <c r="C80" s="18">
        <f>B!C80+L!C80+'Principal segregado'!C80</f>
        <v>8982</v>
      </c>
      <c r="D80" s="18">
        <f>B!D80+L!D80+'Principal segregado'!D80</f>
        <v>17533</v>
      </c>
      <c r="E80" s="18">
        <f>B!E80+L!E80+'Principal segregado'!E80</f>
        <v>5870</v>
      </c>
      <c r="F80" s="18">
        <f>B!F80+L!F80+'Principal segregado'!F80</f>
        <v>8396</v>
      </c>
      <c r="G80" s="18">
        <f>B!G80+L!G80+'Principal segregado'!G80</f>
        <v>6355</v>
      </c>
      <c r="H80" s="18">
        <f>B!H80+L!H80+'Principal segregado'!H80</f>
        <v>7995</v>
      </c>
      <c r="I80" s="18">
        <f>B!I80+L!I80+'Principal segregado'!I80</f>
        <v>6102</v>
      </c>
      <c r="J80" s="18">
        <f>B!J80+L!J80+'Principal segregado'!J80</f>
        <v>21665</v>
      </c>
      <c r="K80" s="18">
        <f>B!K80+L!K80+'Principal segregado'!K80</f>
        <v>133662</v>
      </c>
      <c r="L80" s="19">
        <f>B!L80+L!L80+'Principal segregado'!L80</f>
        <v>287080</v>
      </c>
      <c r="M80" s="37"/>
    </row>
    <row r="81" spans="1:13" s="13" customFormat="1" ht="13">
      <c r="A81" s="39" t="s">
        <v>80</v>
      </c>
      <c r="B81" s="18">
        <f>B!B81+L!B81+'Principal segregado'!B81</f>
        <v>70469</v>
      </c>
      <c r="C81" s="18">
        <f>B!C81+L!C81+'Principal segregado'!C81</f>
        <v>9430</v>
      </c>
      <c r="D81" s="18">
        <f>B!D81+L!D81+'Principal segregado'!D81</f>
        <v>17255</v>
      </c>
      <c r="E81" s="18">
        <f>B!E81+L!E81+'Principal segregado'!E81</f>
        <v>6172</v>
      </c>
      <c r="F81" s="18">
        <f>B!F81+L!F81+'Principal segregado'!F81</f>
        <v>8804</v>
      </c>
      <c r="G81" s="18">
        <f>B!G81+L!G81+'Principal segregado'!G81</f>
        <v>6987</v>
      </c>
      <c r="H81" s="18">
        <f>B!H81+L!H81+'Principal segregado'!H81</f>
        <v>8278</v>
      </c>
      <c r="I81" s="18">
        <f>B!I81+L!I81+'Principal segregado'!I81</f>
        <v>6195</v>
      </c>
      <c r="J81" s="18">
        <f>B!J81+L!J81+'Principal segregado'!J81</f>
        <v>21666</v>
      </c>
      <c r="K81" s="18">
        <f>B!K81+L!K81+'Principal segregado'!K81</f>
        <v>135678</v>
      </c>
      <c r="L81" s="19">
        <f>B!L81+L!L81+'Principal segregado'!L81</f>
        <v>290936</v>
      </c>
      <c r="M81" s="37"/>
    </row>
    <row r="82" spans="1:13" s="13" customFormat="1" ht="13">
      <c r="A82" s="39" t="s">
        <v>81</v>
      </c>
      <c r="B82" s="18">
        <f>B!B82+L!B82+'Principal segregado'!B82</f>
        <v>68335</v>
      </c>
      <c r="C82" s="18">
        <f>B!C82+L!C82+'Principal segregado'!C82</f>
        <v>9926</v>
      </c>
      <c r="D82" s="18">
        <f>B!D82+L!D82+'Principal segregado'!D82</f>
        <v>16877</v>
      </c>
      <c r="E82" s="18">
        <f>B!E82+L!E82+'Principal segregado'!E82</f>
        <v>6195</v>
      </c>
      <c r="F82" s="18">
        <f>B!F82+L!F82+'Principal segregado'!F82</f>
        <v>8642</v>
      </c>
      <c r="G82" s="18">
        <f>B!G82+L!G82+'Principal segregado'!G82</f>
        <v>7203</v>
      </c>
      <c r="H82" s="18">
        <f>B!H82+L!H82+'Principal segregado'!H82</f>
        <v>8184</v>
      </c>
      <c r="I82" s="18">
        <f>B!I82+L!I82+'Principal segregado'!I82</f>
        <v>6122</v>
      </c>
      <c r="J82" s="18">
        <f>B!J82+L!J82+'Principal segregado'!J82</f>
        <v>25472</v>
      </c>
      <c r="K82" s="18">
        <f>B!K82+L!K82+'Principal segregado'!K82</f>
        <v>133346</v>
      </c>
      <c r="L82" s="19">
        <f>B!L82+L!L82+'Principal segregado'!L82</f>
        <v>290301</v>
      </c>
      <c r="M82" s="37"/>
    </row>
    <row r="83" spans="1:13" s="13" customFormat="1" ht="13">
      <c r="A83" s="39" t="s">
        <v>82</v>
      </c>
      <c r="B83" s="18">
        <f>B!B83+L!B83+'Principal segregado'!B83</f>
        <v>64471</v>
      </c>
      <c r="C83" s="18">
        <f>B!C83+L!C83+'Principal segregado'!C83</f>
        <v>10331</v>
      </c>
      <c r="D83" s="18">
        <f>B!D83+L!D83+'Principal segregado'!D83</f>
        <v>17179</v>
      </c>
      <c r="E83" s="18">
        <f>B!E83+L!E83+'Principal segregado'!E83</f>
        <v>6517</v>
      </c>
      <c r="F83" s="18">
        <f>B!F83+L!F83+'Principal segregado'!F83</f>
        <v>9526</v>
      </c>
      <c r="G83" s="18">
        <f>B!G83+L!G83+'Principal segregado'!G83</f>
        <v>7915</v>
      </c>
      <c r="H83" s="18">
        <f>B!H83+L!H83+'Principal segregado'!H83</f>
        <v>8039</v>
      </c>
      <c r="I83" s="18">
        <f>B!I83+L!I83+'Principal segregado'!I83</f>
        <v>6238</v>
      </c>
      <c r="J83" s="18">
        <f>B!J83+L!J83+'Principal segregado'!J83</f>
        <v>25438</v>
      </c>
      <c r="K83" s="18">
        <f>B!K83+L!K83+'Principal segregado'!K83</f>
        <v>136724</v>
      </c>
      <c r="L83" s="19">
        <f>B!L83+L!L83+'Principal segregado'!L83</f>
        <v>292377</v>
      </c>
      <c r="M83" s="37"/>
    </row>
    <row r="84" spans="1:13" s="13" customFormat="1" ht="13">
      <c r="A84" s="39" t="s">
        <v>83</v>
      </c>
      <c r="B84" s="18">
        <f>B!B84+L!B84+'Principal segregado'!B84</f>
        <v>66035</v>
      </c>
      <c r="C84" s="18">
        <f>B!C84+L!C84+'Principal segregado'!C84</f>
        <v>11765</v>
      </c>
      <c r="D84" s="18">
        <f>B!D84+L!D84+'Principal segregado'!D84</f>
        <v>17505</v>
      </c>
      <c r="E84" s="18">
        <f>B!E84+L!E84+'Principal segregado'!E84</f>
        <v>6325</v>
      </c>
      <c r="F84" s="18">
        <f>B!F84+L!F84+'Principal segregado'!F84</f>
        <v>9657</v>
      </c>
      <c r="G84" s="18">
        <f>B!G84+L!G84+'Principal segregado'!G84</f>
        <v>7898</v>
      </c>
      <c r="H84" s="18">
        <f>B!H84+L!H84+'Principal segregado'!H84</f>
        <v>7920</v>
      </c>
      <c r="I84" s="18">
        <f>B!I84+L!I84+'Principal segregado'!I84</f>
        <v>6316</v>
      </c>
      <c r="J84" s="18">
        <f>B!J84+L!J84+'Principal segregado'!J84</f>
        <v>25631</v>
      </c>
      <c r="K84" s="18">
        <f>B!K84+L!K84+'Principal segregado'!K84</f>
        <v>137563</v>
      </c>
      <c r="L84" s="19">
        <f>B!L84+L!L84+'Principal segregado'!L84</f>
        <v>296614</v>
      </c>
      <c r="M84" s="37"/>
    </row>
    <row r="85" spans="1:13" s="13" customFormat="1" ht="13">
      <c r="A85" s="39" t="s">
        <v>84</v>
      </c>
      <c r="B85" s="18">
        <f>B!B85+L!B85+'Principal segregado'!B85</f>
        <v>68211</v>
      </c>
      <c r="C85" s="18">
        <f>B!C85+L!C85+'Principal segregado'!C85</f>
        <v>11560</v>
      </c>
      <c r="D85" s="18">
        <f>B!D85+L!D85+'Principal segregado'!D85</f>
        <v>17457</v>
      </c>
      <c r="E85" s="18">
        <f>B!E85+L!E85+'Principal segregado'!E85</f>
        <v>6120</v>
      </c>
      <c r="F85" s="18">
        <f>B!F85+L!F85+'Principal segregado'!F85</f>
        <v>9459</v>
      </c>
      <c r="G85" s="18">
        <f>B!G85+L!G85+'Principal segregado'!G85</f>
        <v>7947</v>
      </c>
      <c r="H85" s="18">
        <f>B!H85+L!H85+'Principal segregado'!H85</f>
        <v>7933</v>
      </c>
      <c r="I85" s="18">
        <f>B!I85+L!I85+'Principal segregado'!I85</f>
        <v>6254</v>
      </c>
      <c r="J85" s="18">
        <f>B!J85+L!J85+'Principal segregado'!J85</f>
        <v>26485</v>
      </c>
      <c r="K85" s="18">
        <f>B!K85+L!K85+'Principal segregado'!K85</f>
        <v>136685</v>
      </c>
      <c r="L85" s="19">
        <f>B!L85+L!L85+'Principal segregado'!L85</f>
        <v>298112</v>
      </c>
      <c r="M85" s="37"/>
    </row>
    <row r="86" spans="1:13" s="13" customFormat="1" ht="13">
      <c r="A86" s="39" t="s">
        <v>85</v>
      </c>
      <c r="B86" s="18">
        <f>B!B86+L!B86+'Principal segregado'!B86</f>
        <v>68666</v>
      </c>
      <c r="C86" s="18">
        <f>B!C86+L!C86+'Principal segregado'!C86</f>
        <v>12612</v>
      </c>
      <c r="D86" s="18">
        <f>B!D86+L!D86+'Principal segregado'!D86</f>
        <v>17442</v>
      </c>
      <c r="E86" s="18">
        <f>B!E86+L!E86+'Principal segregado'!E86</f>
        <v>5977</v>
      </c>
      <c r="F86" s="18">
        <f>B!F86+L!F86+'Principal segregado'!F86</f>
        <v>8823</v>
      </c>
      <c r="G86" s="18">
        <f>B!G86+L!G86+'Principal segregado'!G86</f>
        <v>7529</v>
      </c>
      <c r="H86" s="18">
        <f>B!H86+L!H86+'Principal segregado'!H86</f>
        <v>7881</v>
      </c>
      <c r="I86" s="18">
        <f>B!I86+L!I86+'Principal segregado'!I86</f>
        <v>6184</v>
      </c>
      <c r="J86" s="18">
        <f>B!J86+L!J86+'Principal segregado'!J86</f>
        <v>29636</v>
      </c>
      <c r="K86" s="18">
        <f>B!K86+L!K86+'Principal segregado'!K86</f>
        <v>139102</v>
      </c>
      <c r="L86" s="19">
        <f>B!L86+L!L86+'Principal segregado'!L86</f>
        <v>303852</v>
      </c>
      <c r="M86" s="37"/>
    </row>
    <row r="87" spans="1:13" s="13" customFormat="1" ht="13">
      <c r="A87" s="39" t="s">
        <v>86</v>
      </c>
      <c r="B87" s="18">
        <f>B!B87+L!B87+'Principal segregado'!B87</f>
        <v>68009</v>
      </c>
      <c r="C87" s="18">
        <f>B!C87+L!C87+'Principal segregado'!C87</f>
        <v>12668</v>
      </c>
      <c r="D87" s="18">
        <f>B!D87+L!D87+'Principal segregado'!D87</f>
        <v>17305</v>
      </c>
      <c r="E87" s="18">
        <f>B!E87+L!E87+'Principal segregado'!E87</f>
        <v>5956</v>
      </c>
      <c r="F87" s="18">
        <f>B!F87+L!F87+'Principal segregado'!F87</f>
        <v>8721</v>
      </c>
      <c r="G87" s="18">
        <f>B!G87+L!G87+'Principal segregado'!G87</f>
        <v>7234</v>
      </c>
      <c r="H87" s="18">
        <f>B!H87+L!H87+'Principal segregado'!H87</f>
        <v>7846</v>
      </c>
      <c r="I87" s="18">
        <f>B!I87+L!I87+'Principal segregado'!I87</f>
        <v>6113</v>
      </c>
      <c r="J87" s="18">
        <f>B!J87+L!J87+'Principal segregado'!J87</f>
        <v>30699</v>
      </c>
      <c r="K87" s="18">
        <f>B!K87+L!K87+'Principal segregado'!K87</f>
        <v>141440</v>
      </c>
      <c r="L87" s="19">
        <f>B!L87+L!L87+'Principal segregado'!L87</f>
        <v>305990</v>
      </c>
      <c r="M87" s="37"/>
    </row>
    <row r="88" spans="1:13" s="13" customFormat="1" ht="13">
      <c r="A88" s="39" t="s">
        <v>87</v>
      </c>
      <c r="B88" s="18">
        <f>B!B88+L!B88+'Principal segregado'!B88</f>
        <v>66932</v>
      </c>
      <c r="C88" s="18">
        <f>B!C88+L!C88+'Principal segregado'!C88</f>
        <v>12424</v>
      </c>
      <c r="D88" s="18">
        <f>B!D88+L!D88+'Principal segregado'!D88</f>
        <v>17741</v>
      </c>
      <c r="E88" s="18">
        <f>B!E88+L!E88+'Principal segregado'!E88</f>
        <v>6041</v>
      </c>
      <c r="F88" s="18">
        <f>B!F88+L!F88+'Principal segregado'!F88</f>
        <v>9381</v>
      </c>
      <c r="G88" s="18">
        <f>B!G88+L!G88+'Principal segregado'!G88</f>
        <v>7334</v>
      </c>
      <c r="H88" s="18">
        <f>B!H88+L!H88+'Principal segregado'!H88</f>
        <v>8198</v>
      </c>
      <c r="I88" s="18">
        <f>B!I88+L!I88+'Principal segregado'!I88</f>
        <v>6025</v>
      </c>
      <c r="J88" s="18">
        <f>B!J88+L!J88+'Principal segregado'!J88</f>
        <v>30584</v>
      </c>
      <c r="K88" s="18">
        <f>B!K88+L!K88+'Principal segregado'!K88</f>
        <v>150840</v>
      </c>
      <c r="L88" s="19">
        <f>B!L88+L!L88+'Principal segregado'!L88</f>
        <v>315500</v>
      </c>
      <c r="M88" s="37"/>
    </row>
    <row r="89" spans="1:13" s="13" customFormat="1" ht="13">
      <c r="A89" s="39" t="s">
        <v>88</v>
      </c>
      <c r="B89" s="18">
        <f>B!B89+L!B89+'Principal segregado'!B89</f>
        <v>67536</v>
      </c>
      <c r="C89" s="18">
        <f>B!C89+L!C89+'Principal segregado'!C89</f>
        <v>12276</v>
      </c>
      <c r="D89" s="18">
        <f>B!D89+L!D89+'Principal segregado'!D89</f>
        <v>17577</v>
      </c>
      <c r="E89" s="18">
        <f>B!E89+L!E89+'Principal segregado'!E89</f>
        <v>6054</v>
      </c>
      <c r="F89" s="18">
        <f>B!F89+L!F89+'Principal segregado'!F89</f>
        <v>9508</v>
      </c>
      <c r="G89" s="18">
        <f>B!G89+L!G89+'Principal segregado'!G89</f>
        <v>6718</v>
      </c>
      <c r="H89" s="18">
        <f>B!H89+L!H89+'Principal segregado'!H89</f>
        <v>7898</v>
      </c>
      <c r="I89" s="18">
        <f>B!I89+L!I89+'Principal segregado'!I89</f>
        <v>6754</v>
      </c>
      <c r="J89" s="18">
        <f>B!J89+L!J89+'Principal segregado'!J89</f>
        <v>29313</v>
      </c>
      <c r="K89" s="18">
        <f>B!K89+L!K89+'Principal segregado'!K89</f>
        <v>149671</v>
      </c>
      <c r="L89" s="19">
        <f>B!L89+L!L89+'Principal segregado'!L89</f>
        <v>313305</v>
      </c>
      <c r="M89" s="37"/>
    </row>
    <row r="90" spans="1:13" s="13" customFormat="1" ht="13">
      <c r="A90" s="39" t="s">
        <v>89</v>
      </c>
      <c r="B90" s="18">
        <f>B!B90+L!B90+'Principal segregado'!B90</f>
        <v>77710</v>
      </c>
      <c r="C90" s="18">
        <f>B!C90+L!C90+'Principal segregado'!C90</f>
        <v>14802</v>
      </c>
      <c r="D90" s="18">
        <f>B!D90+L!D90+'Principal segregado'!D90</f>
        <v>17301</v>
      </c>
      <c r="E90" s="18">
        <f>B!E90+L!E90+'Principal segregado'!E90</f>
        <v>5107</v>
      </c>
      <c r="F90" s="18">
        <f>B!F90+L!F90+'Principal segregado'!F90</f>
        <v>10345</v>
      </c>
      <c r="G90" s="18">
        <f>B!G90+L!G90+'Principal segregado'!G90</f>
        <v>7141</v>
      </c>
      <c r="H90" s="18">
        <f>B!H90+L!H90+'Principal segregado'!H90</f>
        <v>8387</v>
      </c>
      <c r="I90" s="18">
        <f>B!I90+L!I90+'Principal segregado'!I90</f>
        <v>7032</v>
      </c>
      <c r="J90" s="18">
        <f>B!J90+L!J90+'Principal segregado'!J90</f>
        <v>29405</v>
      </c>
      <c r="K90" s="18">
        <f>B!K90+L!K90+'Principal segregado'!K90</f>
        <v>154463</v>
      </c>
      <c r="L90" s="19">
        <f>B!L90+L!L90+'Principal segregado'!L90</f>
        <v>331692</v>
      </c>
      <c r="M90" s="37"/>
    </row>
    <row r="91" spans="1:13" s="13" customFormat="1" ht="13">
      <c r="A91" s="39" t="s">
        <v>90</v>
      </c>
      <c r="B91" s="18">
        <f>B!B91+L!B91+'Principal segregado'!B91</f>
        <v>86323</v>
      </c>
      <c r="C91" s="18">
        <f>B!C91+L!C91+'Principal segregado'!C91</f>
        <v>14969</v>
      </c>
      <c r="D91" s="18">
        <f>B!D91+L!D91+'Principal segregado'!D91</f>
        <v>16881</v>
      </c>
      <c r="E91" s="18">
        <f>B!E91+L!E91+'Principal segregado'!E91</f>
        <v>5245</v>
      </c>
      <c r="F91" s="18">
        <f>B!F91+L!F91+'Principal segregado'!F91</f>
        <v>11589</v>
      </c>
      <c r="G91" s="18">
        <f>B!G91+L!G91+'Principal segregado'!G91</f>
        <v>7149</v>
      </c>
      <c r="H91" s="18">
        <f>B!H91+L!H91+'Principal segregado'!H91</f>
        <v>9128</v>
      </c>
      <c r="I91" s="18">
        <f>B!I91+L!I91+'Principal segregado'!I91</f>
        <v>6906</v>
      </c>
      <c r="J91" s="18">
        <f>B!J91+L!J91+'Principal segregado'!J91</f>
        <v>31895</v>
      </c>
      <c r="K91" s="18">
        <f>B!K91+L!K91+'Principal segregado'!K91</f>
        <v>155532</v>
      </c>
      <c r="L91" s="19">
        <f>B!L91+L!L91+'Principal segregado'!L91</f>
        <v>345616</v>
      </c>
      <c r="M91" s="37"/>
    </row>
    <row r="92" spans="1:13" s="13" customFormat="1" ht="13">
      <c r="A92" s="39" t="s">
        <v>91</v>
      </c>
      <c r="B92" s="18">
        <f>B!B92+L!B92+'Principal segregado'!B92</f>
        <v>95790</v>
      </c>
      <c r="C92" s="18">
        <f>B!C92+L!C92+'Principal segregado'!C92</f>
        <v>11359</v>
      </c>
      <c r="D92" s="18">
        <f>B!D92+L!D92+'Principal segregado'!D92</f>
        <v>17329</v>
      </c>
      <c r="E92" s="18">
        <f>B!E92+L!E92+'Principal segregado'!E92</f>
        <v>6296</v>
      </c>
      <c r="F92" s="18">
        <f>B!F92+L!F92+'Principal segregado'!F92</f>
        <v>14283</v>
      </c>
      <c r="G92" s="18">
        <f>B!G92+L!G92+'Principal segregado'!G92</f>
        <v>7197</v>
      </c>
      <c r="H92" s="18">
        <f>B!H92+L!H92+'Principal segregado'!H92</f>
        <v>8971</v>
      </c>
      <c r="I92" s="18">
        <f>B!I92+L!I92+'Principal segregado'!I92</f>
        <v>6791</v>
      </c>
      <c r="J92" s="18">
        <f>B!J92+L!J92+'Principal segregado'!J92</f>
        <v>33025</v>
      </c>
      <c r="K92" s="18">
        <f>B!K92+L!K92+'Principal segregado'!K92</f>
        <v>159747</v>
      </c>
      <c r="L92" s="19">
        <f>B!L92+L!L92+'Principal segregado'!L92</f>
        <v>360791</v>
      </c>
      <c r="M92" s="37"/>
    </row>
    <row r="93" spans="1:13" s="13" customFormat="1" ht="13">
      <c r="A93" s="39" t="s">
        <v>92</v>
      </c>
      <c r="B93" s="18">
        <f>B!B93+L!B93+'Principal segregado'!B93</f>
        <v>101200</v>
      </c>
      <c r="C93" s="18">
        <f>B!C93+L!C93+'Principal segregado'!C93</f>
        <v>11943</v>
      </c>
      <c r="D93" s="18">
        <f>B!D93+L!D93+'Principal segregado'!D93</f>
        <v>17527</v>
      </c>
      <c r="E93" s="18">
        <f>B!E93+L!E93+'Principal segregado'!E93</f>
        <v>6806</v>
      </c>
      <c r="F93" s="18">
        <f>B!F93+L!F93+'Principal segregado'!F93</f>
        <v>12936</v>
      </c>
      <c r="G93" s="18">
        <f>B!G93+L!G93+'Principal segregado'!G93</f>
        <v>6747</v>
      </c>
      <c r="H93" s="18">
        <f>B!H93+L!H93+'Principal segregado'!H93</f>
        <v>8729</v>
      </c>
      <c r="I93" s="18">
        <f>B!I93+L!I93+'Principal segregado'!I93</f>
        <v>6172</v>
      </c>
      <c r="J93" s="18">
        <f>B!J93+L!J93+'Principal segregado'!J93</f>
        <v>32982</v>
      </c>
      <c r="K93" s="18">
        <f>B!K93+L!K93+'Principal segregado'!K93</f>
        <v>161036</v>
      </c>
      <c r="L93" s="19">
        <f>B!L93+L!L93+'Principal segregado'!L93</f>
        <v>366075</v>
      </c>
      <c r="M93" s="37"/>
    </row>
    <row r="94" spans="1:13" s="13" customFormat="1" ht="13">
      <c r="A94" s="39" t="s">
        <v>93</v>
      </c>
      <c r="B94" s="18">
        <f>B!B94+L!B94+'Principal segregado'!B94</f>
        <v>103853</v>
      </c>
      <c r="C94" s="18">
        <f>B!C94+L!C94+'Principal segregado'!C94</f>
        <v>12871</v>
      </c>
      <c r="D94" s="18">
        <f>B!D94+L!D94+'Principal segregado'!D94</f>
        <v>16821</v>
      </c>
      <c r="E94" s="18">
        <f>B!E94+L!E94+'Principal segregado'!E94</f>
        <v>7053</v>
      </c>
      <c r="F94" s="18">
        <f>B!F94+L!F94+'Principal segregado'!F94</f>
        <v>14048</v>
      </c>
      <c r="G94" s="18">
        <f>B!G94+L!G94+'Principal segregado'!G94</f>
        <v>6902</v>
      </c>
      <c r="H94" s="18">
        <f>B!H94+L!H94+'Principal segregado'!H94</f>
        <v>9339</v>
      </c>
      <c r="I94" s="18">
        <f>B!I94+L!I94+'Principal segregado'!I94</f>
        <v>6149</v>
      </c>
      <c r="J94" s="18">
        <f>B!J94+L!J94+'Principal segregado'!J94</f>
        <v>33943</v>
      </c>
      <c r="K94" s="18">
        <f>B!K94+L!K94+'Principal segregado'!K94</f>
        <v>163972</v>
      </c>
      <c r="L94" s="19">
        <f>B!L94+L!L94+'Principal segregado'!L94</f>
        <v>374953</v>
      </c>
      <c r="M94" s="37"/>
    </row>
    <row r="95" spans="1:13" s="13" customFormat="1" ht="13">
      <c r="A95" s="39" t="s">
        <v>94</v>
      </c>
      <c r="B95" s="18">
        <f>B!B95+L!B95+'Principal segregado'!B95</f>
        <v>110463</v>
      </c>
      <c r="C95" s="18">
        <f>B!C95+L!C95+'Principal segregado'!C95</f>
        <v>13424</v>
      </c>
      <c r="D95" s="18">
        <f>B!D95+L!D95+'Principal segregado'!D95</f>
        <v>17303</v>
      </c>
      <c r="E95" s="18">
        <f>B!E95+L!E95+'Principal segregado'!E95</f>
        <v>7121</v>
      </c>
      <c r="F95" s="18">
        <f>B!F95+L!F95+'Principal segregado'!F95</f>
        <v>14291</v>
      </c>
      <c r="G95" s="18">
        <f>B!G95+L!G95+'Principal segregado'!G95</f>
        <v>6834</v>
      </c>
      <c r="H95" s="18">
        <f>B!H95+L!H95+'Principal segregado'!H95</f>
        <v>9621</v>
      </c>
      <c r="I95" s="18">
        <f>B!I95+L!I95+'Principal segregado'!I95</f>
        <v>6152</v>
      </c>
      <c r="J95" s="18">
        <f>B!J95+L!J95+'Principal segregado'!J95</f>
        <v>37333</v>
      </c>
      <c r="K95" s="18">
        <f>B!K95+L!K95+'Principal segregado'!K95</f>
        <v>168718</v>
      </c>
      <c r="L95" s="19">
        <f>B!L95+L!L95+'Principal segregado'!L95</f>
        <v>391261</v>
      </c>
      <c r="M95" s="37"/>
    </row>
    <row r="96" spans="1:13" s="13" customFormat="1" ht="13">
      <c r="A96" s="39" t="s">
        <v>95</v>
      </c>
      <c r="B96" s="18">
        <f>B!B96+L!B96+'Principal segregado'!B96</f>
        <v>112863</v>
      </c>
      <c r="C96" s="18">
        <f>B!C96+L!C96+'Principal segregado'!C96</f>
        <v>13683</v>
      </c>
      <c r="D96" s="18">
        <f>B!D96+L!D96+'Principal segregado'!D96</f>
        <v>17334</v>
      </c>
      <c r="E96" s="18">
        <f>B!E96+L!E96+'Principal segregado'!E96</f>
        <v>7187</v>
      </c>
      <c r="F96" s="18">
        <f>B!F96+L!F96+'Principal segregado'!F96</f>
        <v>13432</v>
      </c>
      <c r="G96" s="18">
        <f>B!G96+L!G96+'Principal segregado'!G96</f>
        <v>6117</v>
      </c>
      <c r="H96" s="18">
        <f>B!H96+L!H96+'Principal segregado'!H96</f>
        <v>9652</v>
      </c>
      <c r="I96" s="18">
        <f>B!I96+L!I96+'Principal segregado'!I96</f>
        <v>6026</v>
      </c>
      <c r="J96" s="18">
        <f>B!J96+L!J96+'Principal segregado'!J96</f>
        <v>39709</v>
      </c>
      <c r="K96" s="18">
        <f>B!K96+L!K96+'Principal segregado'!K96</f>
        <v>172676</v>
      </c>
      <c r="L96" s="19">
        <f>B!L96+L!L96+'Principal segregado'!L96</f>
        <v>398678</v>
      </c>
      <c r="M96" s="37"/>
    </row>
    <row r="97" spans="1:13" s="13" customFormat="1" ht="13">
      <c r="A97" s="39" t="s">
        <v>96</v>
      </c>
      <c r="B97" s="18">
        <f>B!B97+L!B97+'Principal segregado'!B97</f>
        <v>119699</v>
      </c>
      <c r="C97" s="18">
        <f>B!C97+L!C97+'Principal segregado'!C97</f>
        <v>13465</v>
      </c>
      <c r="D97" s="18">
        <f>B!D97+L!D97+'Principal segregado'!D97</f>
        <v>18263</v>
      </c>
      <c r="E97" s="18">
        <f>B!E97+L!E97+'Principal segregado'!E97</f>
        <v>6969</v>
      </c>
      <c r="F97" s="18">
        <f>B!F97+L!F97+'Principal segregado'!F97</f>
        <v>13684</v>
      </c>
      <c r="G97" s="18">
        <f>B!G97+L!G97+'Principal segregado'!G97</f>
        <v>6377</v>
      </c>
      <c r="H97" s="18">
        <f>B!H97+L!H97+'Principal segregado'!H97</f>
        <v>9586</v>
      </c>
      <c r="I97" s="18">
        <f>B!I97+L!I97+'Principal segregado'!I97</f>
        <v>5843</v>
      </c>
      <c r="J97" s="18">
        <f>B!J97+L!J97+'Principal segregado'!J97</f>
        <v>39498</v>
      </c>
      <c r="K97" s="18">
        <f>B!K97+L!K97+'Principal segregado'!K97</f>
        <v>176734</v>
      </c>
      <c r="L97" s="19">
        <f>B!L97+L!L97+'Principal segregado'!L97</f>
        <v>410118</v>
      </c>
      <c r="M97" s="37"/>
    </row>
    <row r="98" spans="1:13" s="13" customFormat="1" ht="13">
      <c r="A98" s="39" t="s">
        <v>97</v>
      </c>
      <c r="B98" s="18">
        <f>B!B98+L!B98+'Principal segregado'!B98</f>
        <v>114368</v>
      </c>
      <c r="C98" s="18">
        <f>B!C98+L!C98+'Principal segregado'!C98</f>
        <v>13598</v>
      </c>
      <c r="D98" s="18">
        <f>B!D98+L!D98+'Principal segregado'!D98</f>
        <v>18407</v>
      </c>
      <c r="E98" s="18">
        <f>B!E98+L!E98+'Principal segregado'!E98</f>
        <v>7058</v>
      </c>
      <c r="F98" s="18">
        <f>B!F98+L!F98+'Principal segregado'!F98</f>
        <v>14399</v>
      </c>
      <c r="G98" s="18">
        <f>B!G98+L!G98+'Principal segregado'!G98</f>
        <v>5969</v>
      </c>
      <c r="H98" s="18">
        <f>B!H98+L!H98+'Principal segregado'!H98</f>
        <v>9737</v>
      </c>
      <c r="I98" s="18">
        <f>B!I98+L!I98+'Principal segregado'!I98</f>
        <v>5883</v>
      </c>
      <c r="J98" s="18">
        <f>B!J98+L!J98+'Principal segregado'!J98</f>
        <v>40501</v>
      </c>
      <c r="K98" s="18">
        <f>B!K98+L!K98+'Principal segregado'!K98</f>
        <v>181446</v>
      </c>
      <c r="L98" s="19">
        <f>B!L98+L!L98+'Principal segregado'!L98</f>
        <v>411368</v>
      </c>
      <c r="M98" s="37"/>
    </row>
    <row r="99" spans="1:13" s="13" customFormat="1" ht="13">
      <c r="A99" s="39" t="s">
        <v>98</v>
      </c>
      <c r="B99" s="18">
        <f>B!B99+L!B99+'Principal segregado'!B99</f>
        <v>116195</v>
      </c>
      <c r="C99" s="18">
        <f>B!C99+L!C99+'Principal segregado'!C99</f>
        <v>13843</v>
      </c>
      <c r="D99" s="18">
        <f>B!D99+L!D99+'Principal segregado'!D99</f>
        <v>18547</v>
      </c>
      <c r="E99" s="18">
        <f>B!E99+L!E99+'Principal segregado'!E99</f>
        <v>7222</v>
      </c>
      <c r="F99" s="18">
        <f>B!F99+L!F99+'Principal segregado'!F99</f>
        <v>14259</v>
      </c>
      <c r="G99" s="18">
        <f>B!G99+L!G99+'Principal segregado'!G99</f>
        <v>5898</v>
      </c>
      <c r="H99" s="18">
        <f>B!H99+L!H99+'Principal segregado'!H99</f>
        <v>9553</v>
      </c>
      <c r="I99" s="18">
        <f>B!I99+L!I99+'Principal segregado'!I99</f>
        <v>5681</v>
      </c>
      <c r="J99" s="18">
        <f>B!J99+L!J99+'Principal segregado'!J99</f>
        <v>43403</v>
      </c>
      <c r="K99" s="18">
        <f>B!K99+L!K99+'Principal segregado'!K99</f>
        <v>182706</v>
      </c>
      <c r="L99" s="19">
        <f>B!L99+L!L99+'Principal segregado'!L99</f>
        <v>417304</v>
      </c>
      <c r="M99" s="37"/>
    </row>
    <row r="100" spans="1:13" s="13" customFormat="1" ht="13">
      <c r="A100" s="39" t="s">
        <v>99</v>
      </c>
      <c r="B100" s="18">
        <f>B!B100+L!B100+'Principal segregado'!B100</f>
        <v>123838</v>
      </c>
      <c r="C100" s="18">
        <f>B!C100+L!C100+'Principal segregado'!C100</f>
        <v>13843</v>
      </c>
      <c r="D100" s="18">
        <f>B!D100+L!D100+'Principal segregado'!D100</f>
        <v>19225</v>
      </c>
      <c r="E100" s="18">
        <f>B!E100+L!E100+'Principal segregado'!E100</f>
        <v>7390</v>
      </c>
      <c r="F100" s="18">
        <f>B!F100+L!F100+'Principal segregado'!F100</f>
        <v>13681</v>
      </c>
      <c r="G100" s="18">
        <f>B!G100+L!G100+'Principal segregado'!G100</f>
        <v>5341</v>
      </c>
      <c r="H100" s="18">
        <f>B!H100+L!H100+'Principal segregado'!H100</f>
        <v>9224</v>
      </c>
      <c r="I100" s="18">
        <f>B!I100+L!I100+'Principal segregado'!I100</f>
        <v>5568</v>
      </c>
      <c r="J100" s="18">
        <f>B!J100+L!J100+'Principal segregado'!J100</f>
        <v>43840</v>
      </c>
      <c r="K100" s="18">
        <f>B!K100+L!K100+'Principal segregado'!K100</f>
        <v>189380</v>
      </c>
      <c r="L100" s="19">
        <f>B!L100+L!L100+'Principal segregado'!L100</f>
        <v>431330</v>
      </c>
      <c r="M100" s="37"/>
    </row>
    <row r="101" spans="1:13" s="13" customFormat="1" ht="13">
      <c r="A101" s="39" t="s">
        <v>100</v>
      </c>
      <c r="B101" s="18">
        <f>B!B101+L!B101+'Principal segregado'!B101</f>
        <v>126931</v>
      </c>
      <c r="C101" s="18">
        <f>B!C101+L!C101+'Principal segregado'!C101</f>
        <v>14000</v>
      </c>
      <c r="D101" s="18">
        <f>B!D101+L!D101+'Principal segregado'!D101</f>
        <v>19413</v>
      </c>
      <c r="E101" s="18">
        <f>B!E101+L!E101+'Principal segregado'!E101</f>
        <v>7378</v>
      </c>
      <c r="F101" s="18">
        <f>B!F101+L!F101+'Principal segregado'!F101</f>
        <v>13688</v>
      </c>
      <c r="G101" s="18">
        <f>B!G101+L!G101+'Principal segregado'!G101</f>
        <v>5103</v>
      </c>
      <c r="H101" s="18">
        <f>B!H101+L!H101+'Principal segregado'!H101</f>
        <v>9497</v>
      </c>
      <c r="I101" s="18">
        <f>B!I101+L!I101+'Principal segregado'!I101</f>
        <v>5023</v>
      </c>
      <c r="J101" s="18">
        <f>B!J101+L!J101+'Principal segregado'!J101</f>
        <v>43959</v>
      </c>
      <c r="K101" s="18">
        <f>B!K101+L!K101+'Principal segregado'!K101</f>
        <v>197817</v>
      </c>
      <c r="L101" s="19">
        <f>B!L101+L!L101+'Principal segregado'!L101</f>
        <v>442809</v>
      </c>
      <c r="M101" s="37"/>
    </row>
    <row r="102" spans="1:13" s="13" customFormat="1" ht="13">
      <c r="A102" s="39" t="s">
        <v>101</v>
      </c>
      <c r="B102" s="18">
        <f>B!B102+L!B102+'Principal segregado'!B102</f>
        <v>130096</v>
      </c>
      <c r="C102" s="18">
        <f>B!C102+L!C102+'Principal segregado'!C102</f>
        <v>14611</v>
      </c>
      <c r="D102" s="18">
        <f>B!D102+L!D102+'Principal segregado'!D102</f>
        <v>19684</v>
      </c>
      <c r="E102" s="18">
        <f>B!E102+L!E102+'Principal segregado'!E102</f>
        <v>7473</v>
      </c>
      <c r="F102" s="18">
        <f>B!F102+L!F102+'Principal segregado'!F102</f>
        <v>13767</v>
      </c>
      <c r="G102" s="18">
        <f>B!G102+L!G102+'Principal segregado'!G102</f>
        <v>4613</v>
      </c>
      <c r="H102" s="18">
        <f>B!H102+L!H102+'Principal segregado'!H102</f>
        <v>9476</v>
      </c>
      <c r="I102" s="18">
        <f>B!I102+L!I102+'Principal segregado'!I102</f>
        <v>4797</v>
      </c>
      <c r="J102" s="18">
        <f>B!J102+L!J102+'Principal segregado'!J102</f>
        <v>44249</v>
      </c>
      <c r="K102" s="18">
        <f>B!K102+L!K102+'Principal segregado'!K102</f>
        <v>207189</v>
      </c>
      <c r="L102" s="19">
        <f>B!L102+L!L102+'Principal segregado'!L102</f>
        <v>455954</v>
      </c>
      <c r="M102" s="37"/>
    </row>
    <row r="103" spans="1:13" s="13" customFormat="1" ht="13">
      <c r="A103" s="39" t="s">
        <v>102</v>
      </c>
      <c r="B103" s="18">
        <f>B!B103+L!B103+'Principal segregado'!B103</f>
        <v>134091</v>
      </c>
      <c r="C103" s="18">
        <f>B!C103+L!C103+'Principal segregado'!C103</f>
        <v>14587</v>
      </c>
      <c r="D103" s="18">
        <f>B!D103+L!D103+'Principal segregado'!D103</f>
        <v>19929</v>
      </c>
      <c r="E103" s="18">
        <f>B!E103+L!E103+'Principal segregado'!E103</f>
        <v>7282</v>
      </c>
      <c r="F103" s="18">
        <f>B!F103+L!F103+'Principal segregado'!F103</f>
        <v>14237</v>
      </c>
      <c r="G103" s="18">
        <f>B!G103+L!G103+'Principal segregado'!G103</f>
        <v>4841</v>
      </c>
      <c r="H103" s="18">
        <f>B!H103+L!H103+'Principal segregado'!H103</f>
        <v>9691</v>
      </c>
      <c r="I103" s="18">
        <f>B!I103+L!I103+'Principal segregado'!I103</f>
        <v>4720</v>
      </c>
      <c r="J103" s="18">
        <f>B!J103+L!J103+'Principal segregado'!J103</f>
        <v>43918</v>
      </c>
      <c r="K103" s="18">
        <f>B!K103+L!K103+'Principal segregado'!K103</f>
        <v>208808</v>
      </c>
      <c r="L103" s="19">
        <f>B!L103+L!L103+'Principal segregado'!L103</f>
        <v>462102</v>
      </c>
      <c r="M103" s="37"/>
    </row>
    <row r="104" spans="1:13" s="13" customFormat="1" ht="13">
      <c r="A104" s="39" t="s">
        <v>103</v>
      </c>
      <c r="B104" s="18">
        <f>B!B104+L!B104+'Principal segregado'!B104</f>
        <v>134145</v>
      </c>
      <c r="C104" s="18">
        <f>B!C104+L!C104+'Principal segregado'!C104</f>
        <v>14835</v>
      </c>
      <c r="D104" s="18">
        <f>B!D104+L!D104+'Principal segregado'!D104</f>
        <v>20801</v>
      </c>
      <c r="E104" s="18">
        <f>B!E104+L!E104+'Principal segregado'!E104</f>
        <v>7107</v>
      </c>
      <c r="F104" s="18">
        <f>B!F104+L!F104+'Principal segregado'!F104</f>
        <v>13846</v>
      </c>
      <c r="G104" s="18">
        <f>B!G104+L!G104+'Principal segregado'!G104</f>
        <v>4738</v>
      </c>
      <c r="H104" s="18">
        <f>B!H104+L!H104+'Principal segregado'!H104</f>
        <v>9524</v>
      </c>
      <c r="I104" s="18">
        <f>B!I104+L!I104+'Principal segregado'!I104</f>
        <v>4677</v>
      </c>
      <c r="J104" s="18">
        <f>B!J104+L!J104+'Principal segregado'!J104</f>
        <v>43800</v>
      </c>
      <c r="K104" s="18">
        <f>B!K104+L!K104+'Principal segregado'!K104</f>
        <v>217664</v>
      </c>
      <c r="L104" s="19">
        <f>B!L104+L!L104+'Principal segregado'!L104</f>
        <v>471137</v>
      </c>
      <c r="M104" s="37"/>
    </row>
    <row r="105" spans="1:13" s="13" customFormat="1" ht="13">
      <c r="A105" s="39" t="s">
        <v>104</v>
      </c>
      <c r="B105" s="18">
        <f>B!B105+L!B105+'Principal segregado'!B105</f>
        <v>124358</v>
      </c>
      <c r="C105" s="18">
        <f>B!C105+L!C105+'Principal segregado'!C105</f>
        <v>15447</v>
      </c>
      <c r="D105" s="18">
        <f>B!D105+L!D105+'Principal segregado'!D105</f>
        <v>21502</v>
      </c>
      <c r="E105" s="18">
        <f>B!E105+L!E105+'Principal segregado'!E105</f>
        <v>7163</v>
      </c>
      <c r="F105" s="18">
        <f>B!F105+L!F105+'Principal segregado'!F105</f>
        <v>12942</v>
      </c>
      <c r="G105" s="18">
        <f>B!G105+L!G105+'Principal segregado'!G105</f>
        <v>5125</v>
      </c>
      <c r="H105" s="18">
        <f>B!H105+L!H105+'Principal segregado'!H105</f>
        <v>10051</v>
      </c>
      <c r="I105" s="18">
        <f>B!I105+L!I105+'Principal segregado'!I105</f>
        <v>4277</v>
      </c>
      <c r="J105" s="18">
        <f>B!J105+L!J105+'Principal segregado'!J105</f>
        <v>46239</v>
      </c>
      <c r="K105" s="18">
        <f>B!K105+L!K105+'Principal segregado'!K105</f>
        <v>213693</v>
      </c>
      <c r="L105" s="19">
        <f>B!L105+L!L105+'Principal segregado'!L105</f>
        <v>460796</v>
      </c>
      <c r="M105" s="37"/>
    </row>
    <row r="106" spans="1:13" s="13" customFormat="1" ht="13">
      <c r="A106" s="39" t="s">
        <v>105</v>
      </c>
      <c r="B106" s="18">
        <f>B!B106+L!B106+'Principal segregado'!B106</f>
        <v>128554</v>
      </c>
      <c r="C106" s="18">
        <f>B!C106+L!C106+'Principal segregado'!C106</f>
        <v>15692</v>
      </c>
      <c r="D106" s="18">
        <f>B!D106+L!D106+'Principal segregado'!D106</f>
        <v>22469</v>
      </c>
      <c r="E106" s="18">
        <f>B!E106+L!E106+'Principal segregado'!E106</f>
        <v>7048</v>
      </c>
      <c r="F106" s="18">
        <f>B!F106+L!F106+'Principal segregado'!F106</f>
        <v>13156</v>
      </c>
      <c r="G106" s="18">
        <f>B!G106+L!G106+'Principal segregado'!G106</f>
        <v>5155</v>
      </c>
      <c r="H106" s="18">
        <f>B!H106+L!H106+'Principal segregado'!H106</f>
        <v>10306</v>
      </c>
      <c r="I106" s="18">
        <f>B!I106+L!I106+'Principal segregado'!I106</f>
        <v>4197</v>
      </c>
      <c r="J106" s="18">
        <f>B!J106+L!J106+'Principal segregado'!J106</f>
        <v>47394</v>
      </c>
      <c r="K106" s="18">
        <f>B!K106+L!K106+'Principal segregado'!K106</f>
        <v>218884</v>
      </c>
      <c r="L106" s="19">
        <f>B!L106+L!L106+'Principal segregado'!L106</f>
        <v>472858</v>
      </c>
      <c r="M106" s="37"/>
    </row>
    <row r="107" spans="1:13" s="13" customFormat="1" ht="13">
      <c r="A107" s="39" t="s">
        <v>106</v>
      </c>
      <c r="B107" s="18">
        <f>B!B107+L!B107+'Principal segregado'!B107</f>
        <v>133313</v>
      </c>
      <c r="C107" s="18">
        <f>B!C107+L!C107+'Principal segregado'!C107</f>
        <v>15120</v>
      </c>
      <c r="D107" s="18">
        <f>B!D107+L!D107+'Principal segregado'!D107</f>
        <v>22550</v>
      </c>
      <c r="E107" s="18">
        <f>B!E107+L!E107+'Principal segregado'!E107</f>
        <v>7126</v>
      </c>
      <c r="F107" s="18">
        <f>B!F107+L!F107+'Principal segregado'!F107</f>
        <v>13362</v>
      </c>
      <c r="G107" s="18">
        <f>B!G107+L!G107+'Principal segregado'!G107</f>
        <v>5124</v>
      </c>
      <c r="H107" s="18">
        <f>B!H107+L!H107+'Principal segregado'!H107</f>
        <v>9877</v>
      </c>
      <c r="I107" s="18">
        <f>B!I107+L!I107+'Principal segregado'!I107</f>
        <v>4100</v>
      </c>
      <c r="J107" s="18">
        <f>B!J107+L!J107+'Principal segregado'!J107</f>
        <v>49696</v>
      </c>
      <c r="K107" s="18">
        <f>B!K107+L!K107+'Principal segregado'!K107</f>
        <v>215015</v>
      </c>
      <c r="L107" s="19">
        <f>B!L107+L!L107+'Principal segregado'!L107</f>
        <v>475284</v>
      </c>
      <c r="M107" s="37"/>
    </row>
    <row r="108" spans="1:13" s="13" customFormat="1" ht="13">
      <c r="A108" s="39" t="s">
        <v>107</v>
      </c>
      <c r="B108" s="18">
        <f>B!B108+L!B108+'Principal segregado'!B108</f>
        <v>138801</v>
      </c>
      <c r="C108" s="18">
        <f>B!C108+L!C108+'Principal segregado'!C108</f>
        <v>15602</v>
      </c>
      <c r="D108" s="18">
        <f>B!D108+L!D108+'Principal segregado'!D108</f>
        <v>23560</v>
      </c>
      <c r="E108" s="18">
        <f>B!E108+L!E108+'Principal segregado'!E108</f>
        <v>7756</v>
      </c>
      <c r="F108" s="18">
        <f>B!F108+L!F108+'Principal segregado'!F108</f>
        <v>14009</v>
      </c>
      <c r="G108" s="18">
        <f>B!G108+L!G108+'Principal segregado'!G108</f>
        <v>5194</v>
      </c>
      <c r="H108" s="18">
        <f>B!H108+L!H108+'Principal segregado'!H108</f>
        <v>10433</v>
      </c>
      <c r="I108" s="18">
        <f>B!I108+L!I108+'Principal segregado'!I108</f>
        <v>4013</v>
      </c>
      <c r="J108" s="18">
        <f>B!J108+L!J108+'Principal segregado'!J108</f>
        <v>50341</v>
      </c>
      <c r="K108" s="18">
        <f>B!K108+L!K108+'Principal segregado'!K108</f>
        <v>212834</v>
      </c>
      <c r="L108" s="19">
        <f>B!L108+L!L108+'Principal segregado'!L108</f>
        <v>482543</v>
      </c>
      <c r="M108" s="37"/>
    </row>
    <row r="109" spans="1:13" s="13" customFormat="1" ht="13">
      <c r="A109" s="39" t="s">
        <v>108</v>
      </c>
      <c r="B109" s="18">
        <f>B!B109+L!B109+'Principal segregado'!B109</f>
        <v>140677</v>
      </c>
      <c r="C109" s="18">
        <f>B!C109+L!C109+'Principal segregado'!C109</f>
        <v>16116</v>
      </c>
      <c r="D109" s="18">
        <f>B!D109+L!D109+'Principal segregado'!D109</f>
        <v>25418</v>
      </c>
      <c r="E109" s="18">
        <f>B!E109+L!E109+'Principal segregado'!E109</f>
        <v>8763</v>
      </c>
      <c r="F109" s="18">
        <f>B!F109+L!F109+'Principal segregado'!F109</f>
        <v>14980</v>
      </c>
      <c r="G109" s="18">
        <f>B!G109+L!G109+'Principal segregado'!G109</f>
        <v>5243</v>
      </c>
      <c r="H109" s="18">
        <f>B!H109+L!H109+'Principal segregado'!H109</f>
        <v>10653</v>
      </c>
      <c r="I109" s="18">
        <f>B!I109+L!I109+'Principal segregado'!I109</f>
        <v>3988</v>
      </c>
      <c r="J109" s="18">
        <f>B!J109+L!J109+'Principal segregado'!J109</f>
        <v>52787</v>
      </c>
      <c r="K109" s="18">
        <f>B!K109+L!K109+'Principal segregado'!K109</f>
        <v>213371</v>
      </c>
      <c r="L109" s="19">
        <f>B!L109+L!L109+'Principal segregado'!L109</f>
        <v>491995</v>
      </c>
      <c r="M109" s="37"/>
    </row>
    <row r="110" spans="1:13" s="13" customFormat="1" ht="13">
      <c r="A110" s="39" t="s">
        <v>109</v>
      </c>
      <c r="B110" s="18">
        <f>B!B110+L!B110+'Principal segregado'!B110</f>
        <v>132202</v>
      </c>
      <c r="C110" s="18">
        <f>B!C110+L!C110+'Principal segregado'!C110</f>
        <v>16846</v>
      </c>
      <c r="D110" s="18">
        <f>B!D110+L!D110+'Principal segregado'!D110</f>
        <v>27301</v>
      </c>
      <c r="E110" s="18">
        <f>B!E110+L!E110+'Principal segregado'!E110</f>
        <v>10951</v>
      </c>
      <c r="F110" s="18">
        <f>B!F110+L!F110+'Principal segregado'!F110</f>
        <v>15861</v>
      </c>
      <c r="G110" s="18">
        <f>B!G110+L!G110+'Principal segregado'!G110</f>
        <v>4465</v>
      </c>
      <c r="H110" s="18">
        <f>B!H110+L!H110+'Principal segregado'!H110</f>
        <v>11235</v>
      </c>
      <c r="I110" s="18">
        <f>B!I110+L!I110+'Principal segregado'!I110</f>
        <v>3682</v>
      </c>
      <c r="J110" s="18">
        <f>B!J110+L!J110+'Principal segregado'!J110</f>
        <v>53111</v>
      </c>
      <c r="K110" s="18">
        <f>B!K110+L!K110+'Principal segregado'!K110</f>
        <v>215870</v>
      </c>
      <c r="L110" s="19">
        <f>B!L110+L!L110+'Principal segregado'!L110</f>
        <v>491527</v>
      </c>
      <c r="M110" s="37"/>
    </row>
    <row r="111" spans="1:13" s="13" customFormat="1" ht="13">
      <c r="A111" s="39" t="s">
        <v>110</v>
      </c>
      <c r="B111" s="18">
        <f>B!B111+L!B111+'Principal segregado'!B111</f>
        <v>128347</v>
      </c>
      <c r="C111" s="18">
        <f>B!C111+L!C111+'Principal segregado'!C111</f>
        <v>17343</v>
      </c>
      <c r="D111" s="18">
        <f>B!D111+L!D111+'Principal segregado'!D111</f>
        <v>27376</v>
      </c>
      <c r="E111" s="18">
        <f>B!E111+L!E111+'Principal segregado'!E111</f>
        <v>11142</v>
      </c>
      <c r="F111" s="18">
        <f>B!F111+L!F111+'Principal segregado'!F111</f>
        <v>17466</v>
      </c>
      <c r="G111" s="18">
        <f>B!G111+L!G111+'Principal segregado'!G111</f>
        <v>4316</v>
      </c>
      <c r="H111" s="18">
        <f>B!H111+L!H111+'Principal segregado'!H111</f>
        <v>11368</v>
      </c>
      <c r="I111" s="18">
        <f>B!I111+L!I111+'Principal segregado'!I111</f>
        <v>3691</v>
      </c>
      <c r="J111" s="18">
        <f>B!J111+L!J111+'Principal segregado'!J111</f>
        <v>57463</v>
      </c>
      <c r="K111" s="18">
        <f>B!K111+L!K111+'Principal segregado'!K111</f>
        <v>219064</v>
      </c>
      <c r="L111" s="19">
        <f>B!L111+L!L111+'Principal segregado'!L111</f>
        <v>497575</v>
      </c>
      <c r="M111" s="37"/>
    </row>
    <row r="112" spans="1:13" s="13" customFormat="1" ht="13">
      <c r="A112" s="39" t="s">
        <v>111</v>
      </c>
      <c r="B112" s="18">
        <f>B!B112+L!B112+'Principal segregado'!B112</f>
        <v>131865</v>
      </c>
      <c r="C112" s="18">
        <f>B!C112+L!C112+'Principal segregado'!C112</f>
        <v>17361</v>
      </c>
      <c r="D112" s="18">
        <f>B!D112+L!D112+'Principal segregado'!D112</f>
        <v>28995</v>
      </c>
      <c r="E112" s="18">
        <f>B!E112+L!E112+'Principal segregado'!E112</f>
        <v>11690</v>
      </c>
      <c r="F112" s="18">
        <f>B!F112+L!F112+'Principal segregado'!F112</f>
        <v>17922</v>
      </c>
      <c r="G112" s="18">
        <f>B!G112+L!G112+'Principal segregado'!G112</f>
        <v>4408</v>
      </c>
      <c r="H112" s="18">
        <f>B!H112+L!H112+'Principal segregado'!H112</f>
        <v>11591</v>
      </c>
      <c r="I112" s="18">
        <f>B!I112+L!I112+'Principal segregado'!I112</f>
        <v>3704</v>
      </c>
      <c r="J112" s="18">
        <f>B!J112+L!J112+'Principal segregado'!J112</f>
        <v>57617</v>
      </c>
      <c r="K112" s="18">
        <f>B!K112+L!K112+'Principal segregado'!K112</f>
        <v>220450</v>
      </c>
      <c r="L112" s="19">
        <f>B!L112+L!L112+'Principal segregado'!L112</f>
        <v>505605</v>
      </c>
      <c r="M112" s="37"/>
    </row>
    <row r="113" spans="1:13" s="13" customFormat="1" ht="13">
      <c r="A113" s="39" t="s">
        <v>112</v>
      </c>
      <c r="B113" s="18">
        <f>B!B113+L!B113+'Principal segregado'!B113</f>
        <v>133534</v>
      </c>
      <c r="C113" s="18">
        <f>B!C113+L!C113+'Principal segregado'!C113</f>
        <v>17772</v>
      </c>
      <c r="D113" s="18">
        <f>B!D113+L!D113+'Principal segregado'!D113</f>
        <v>30495</v>
      </c>
      <c r="E113" s="18">
        <f>B!E113+L!E113+'Principal segregado'!E113</f>
        <v>11449</v>
      </c>
      <c r="F113" s="18">
        <f>B!F113+L!F113+'Principal segregado'!F113</f>
        <v>18564</v>
      </c>
      <c r="G113" s="18">
        <f>B!G113+L!G113+'Principal segregado'!G113</f>
        <v>4397</v>
      </c>
      <c r="H113" s="18">
        <f>B!H113+L!H113+'Principal segregado'!H113</f>
        <v>11877</v>
      </c>
      <c r="I113" s="18">
        <f>B!I113+L!I113+'Principal segregado'!I113</f>
        <v>3582</v>
      </c>
      <c r="J113" s="18">
        <f>B!J113+L!J113+'Principal segregado'!J113</f>
        <v>57874</v>
      </c>
      <c r="K113" s="18">
        <f>B!K113+L!K113+'Principal segregado'!K113</f>
        <v>228907</v>
      </c>
      <c r="L113" s="19">
        <f>B!L113+L!L113+'Principal segregado'!L113</f>
        <v>518451</v>
      </c>
      <c r="M113" s="37"/>
    </row>
    <row r="114" spans="1:13" s="13" customFormat="1" ht="13">
      <c r="A114" s="39" t="s">
        <v>113</v>
      </c>
      <c r="B114" s="18">
        <f>B!B114+L!B114+'Principal segregado'!B114</f>
        <v>129794</v>
      </c>
      <c r="C114" s="18">
        <f>B!C114+L!C114+'Principal segregado'!C114</f>
        <v>18298</v>
      </c>
      <c r="D114" s="18">
        <f>B!D114+L!D114+'Principal segregado'!D114</f>
        <v>31824</v>
      </c>
      <c r="E114" s="18">
        <f>B!E114+L!E114+'Principal segregado'!E114</f>
        <v>11785</v>
      </c>
      <c r="F114" s="18">
        <f>B!F114+L!F114+'Principal segregado'!F114</f>
        <v>19747</v>
      </c>
      <c r="G114" s="18">
        <f>B!G114+L!G114+'Principal segregado'!G114</f>
        <v>3672</v>
      </c>
      <c r="H114" s="18">
        <f>B!H114+L!H114+'Principal segregado'!H114</f>
        <v>12054</v>
      </c>
      <c r="I114" s="18">
        <f>B!I114+L!I114+'Principal segregado'!I114</f>
        <v>3584</v>
      </c>
      <c r="J114" s="18">
        <f>B!J114+L!J114+'Principal segregado'!J114</f>
        <v>58768</v>
      </c>
      <c r="K114" s="18">
        <f>B!K114+L!K114+'Principal segregado'!K114</f>
        <v>234100</v>
      </c>
      <c r="L114" s="19">
        <f>B!L114+L!L114+'Principal segregado'!L114</f>
        <v>523625</v>
      </c>
      <c r="M114" s="37"/>
    </row>
    <row r="115" spans="1:13" s="13" customFormat="1" ht="13">
      <c r="A115" s="39" t="s">
        <v>114</v>
      </c>
      <c r="B115" s="18">
        <f>B!B115+L!B115+'Principal segregado'!B115</f>
        <v>124637</v>
      </c>
      <c r="C115" s="18">
        <f>B!C115+L!C115+'Principal segregado'!C115</f>
        <v>18530</v>
      </c>
      <c r="D115" s="18">
        <f>B!D115+L!D115+'Principal segregado'!D115</f>
        <v>33546</v>
      </c>
      <c r="E115" s="18">
        <f>B!E115+L!E115+'Principal segregado'!E115</f>
        <v>11872</v>
      </c>
      <c r="F115" s="18">
        <f>B!F115+L!F115+'Principal segregado'!F115</f>
        <v>21251</v>
      </c>
      <c r="G115" s="18">
        <f>B!G115+L!G115+'Principal segregado'!G115</f>
        <v>3590</v>
      </c>
      <c r="H115" s="18">
        <f>B!H115+L!H115+'Principal segregado'!H115</f>
        <v>10728</v>
      </c>
      <c r="I115" s="18">
        <f>B!I115+L!I115+'Principal segregado'!I115</f>
        <v>3569</v>
      </c>
      <c r="J115" s="18">
        <f>B!J115+L!J115+'Principal segregado'!J115</f>
        <v>61296</v>
      </c>
      <c r="K115" s="18">
        <f>B!K115+L!K115+'Principal segregado'!K115</f>
        <v>237892</v>
      </c>
      <c r="L115" s="19">
        <f>B!L115+L!L115+'Principal segregado'!L115</f>
        <v>526912</v>
      </c>
      <c r="M115" s="37"/>
    </row>
    <row r="116" spans="1:13" s="13" customFormat="1" ht="13">
      <c r="A116" s="39" t="s">
        <v>115</v>
      </c>
      <c r="B116" s="18">
        <f>B!B116+L!B116+'Principal segregado'!B116</f>
        <v>138731</v>
      </c>
      <c r="C116" s="18">
        <f>B!C116+L!C116+'Principal segregado'!C116</f>
        <v>18918</v>
      </c>
      <c r="D116" s="18">
        <f>B!D116+L!D116+'Principal segregado'!D116</f>
        <v>36518</v>
      </c>
      <c r="E116" s="18">
        <f>B!E116+L!E116+'Principal segregado'!E116</f>
        <v>13326</v>
      </c>
      <c r="F116" s="18">
        <f>B!F116+L!F116+'Principal segregado'!F116</f>
        <v>21971</v>
      </c>
      <c r="G116" s="18">
        <f>B!G116+L!G116+'Principal segregado'!G116</f>
        <v>3544</v>
      </c>
      <c r="H116" s="18">
        <f>B!H116+L!H116+'Principal segregado'!H116</f>
        <v>13115</v>
      </c>
      <c r="I116" s="18">
        <f>B!I116+L!I116+'Principal segregado'!I116</f>
        <v>3587</v>
      </c>
      <c r="J116" s="18">
        <f>B!J116+L!J116+'Principal segregado'!J116</f>
        <v>59439</v>
      </c>
      <c r="K116" s="18">
        <f>B!K116+L!K116+'Principal segregado'!K116</f>
        <v>226043</v>
      </c>
      <c r="L116" s="19">
        <f>B!L116+L!L116+'Principal segregado'!L116</f>
        <v>535190</v>
      </c>
      <c r="M116" s="37"/>
    </row>
    <row r="117" spans="1:13" s="13" customFormat="1" ht="13">
      <c r="A117" s="39" t="s">
        <v>116</v>
      </c>
      <c r="B117" s="18">
        <f>B!B117+L!B117+'Principal segregado'!B117</f>
        <v>141817</v>
      </c>
      <c r="C117" s="18">
        <f>B!C117+L!C117+'Principal segregado'!C117</f>
        <v>19086</v>
      </c>
      <c r="D117" s="18">
        <f>B!D117+L!D117+'Principal segregado'!D117</f>
        <v>38524</v>
      </c>
      <c r="E117" s="18">
        <f>B!E117+L!E117+'Principal segregado'!E117</f>
        <v>14261</v>
      </c>
      <c r="F117" s="18">
        <f>B!F117+L!F117+'Principal segregado'!F117</f>
        <v>22166</v>
      </c>
      <c r="G117" s="18">
        <f>B!G117+L!G117+'Principal segregado'!G117</f>
        <v>3641</v>
      </c>
      <c r="H117" s="18">
        <f>B!H117+L!H117+'Principal segregado'!H117</f>
        <v>13518</v>
      </c>
      <c r="I117" s="18">
        <f>B!I117+L!I117+'Principal segregado'!I117</f>
        <v>3658</v>
      </c>
      <c r="J117" s="18">
        <f>B!J117+L!J117+'Principal segregado'!J117</f>
        <v>60341</v>
      </c>
      <c r="K117" s="18">
        <f>B!K117+L!K117+'Principal segregado'!K117</f>
        <v>227225</v>
      </c>
      <c r="L117" s="19">
        <f>B!L117+L!L117+'Principal segregado'!L117</f>
        <v>544235</v>
      </c>
      <c r="M117" s="37"/>
    </row>
    <row r="118" spans="1:13" s="13" customFormat="1" ht="13">
      <c r="A118" s="39" t="s">
        <v>117</v>
      </c>
      <c r="B118" s="18">
        <f>B!B118+L!B118+'Principal segregado'!B118</f>
        <v>142489</v>
      </c>
      <c r="C118" s="18">
        <f>B!C118+L!C118+'Principal segregado'!C118</f>
        <v>19810</v>
      </c>
      <c r="D118" s="18">
        <f>B!D118+L!D118+'Principal segregado'!D118</f>
        <v>40305</v>
      </c>
      <c r="E118" s="18">
        <f>B!E118+L!E118+'Principal segregado'!E118</f>
        <v>14387</v>
      </c>
      <c r="F118" s="18">
        <f>B!F118+L!F118+'Principal segregado'!F118</f>
        <v>24083</v>
      </c>
      <c r="G118" s="18">
        <f>B!G118+L!G118+'Principal segregado'!G118</f>
        <v>3940</v>
      </c>
      <c r="H118" s="18">
        <f>B!H118+L!H118+'Principal segregado'!H118</f>
        <v>13649</v>
      </c>
      <c r="I118" s="18">
        <f>B!I118+L!I118+'Principal segregado'!I118</f>
        <v>3729</v>
      </c>
      <c r="J118" s="18">
        <f>B!J118+L!J118+'Principal segregado'!J118</f>
        <v>62980</v>
      </c>
      <c r="K118" s="18">
        <f>B!K118+L!K118+'Principal segregado'!K118</f>
        <v>228390</v>
      </c>
      <c r="L118" s="19">
        <f>B!L118+L!L118+'Principal segregado'!L118</f>
        <v>553761</v>
      </c>
      <c r="M118" s="37"/>
    </row>
    <row r="119" spans="1:13" s="13" customFormat="1" ht="13">
      <c r="A119" s="39" t="s">
        <v>118</v>
      </c>
      <c r="B119" s="18">
        <f>B!B119+L!B119+'Principal segregado'!B119</f>
        <v>147586</v>
      </c>
      <c r="C119" s="18">
        <f>B!C119+L!C119+'Principal segregado'!C119</f>
        <v>20261</v>
      </c>
      <c r="D119" s="18">
        <f>B!D119+L!D119+'Principal segregado'!D119</f>
        <v>41132</v>
      </c>
      <c r="E119" s="18">
        <f>B!E119+L!E119+'Principal segregado'!E119</f>
        <v>14702</v>
      </c>
      <c r="F119" s="18">
        <f>B!F119+L!F119+'Principal segregado'!F119</f>
        <v>24033</v>
      </c>
      <c r="G119" s="18">
        <f>B!G119+L!G119+'Principal segregado'!G119</f>
        <v>3973</v>
      </c>
      <c r="H119" s="18">
        <f>B!H119+L!H119+'Principal segregado'!H119</f>
        <v>13706</v>
      </c>
      <c r="I119" s="18">
        <f>B!I119+L!I119+'Principal segregado'!I119</f>
        <v>3754</v>
      </c>
      <c r="J119" s="18">
        <f>B!J119+L!J119+'Principal segregado'!J119</f>
        <v>64465</v>
      </c>
      <c r="K119" s="18">
        <f>B!K119+L!K119+'Principal segregado'!K119</f>
        <v>228070</v>
      </c>
      <c r="L119" s="19">
        <f>B!L119+L!L119+'Principal segregado'!L119</f>
        <v>561680</v>
      </c>
      <c r="M119" s="37"/>
    </row>
    <row r="120" spans="1:13" s="13" customFormat="1" ht="13">
      <c r="A120" s="39" t="s">
        <v>119</v>
      </c>
      <c r="B120" s="18">
        <f>B!B120+L!B120+'Principal segregado'!B120</f>
        <v>148204</v>
      </c>
      <c r="C120" s="18">
        <f>B!C120+L!C120+'Principal segregado'!C120</f>
        <v>20488</v>
      </c>
      <c r="D120" s="18">
        <f>B!D120+L!D120+'Principal segregado'!D120</f>
        <v>41726</v>
      </c>
      <c r="E120" s="18">
        <f>B!E120+L!E120+'Principal segregado'!E120</f>
        <v>14905</v>
      </c>
      <c r="F120" s="18">
        <f>B!F120+L!F120+'Principal segregado'!F120</f>
        <v>24408</v>
      </c>
      <c r="G120" s="18">
        <f>B!G120+L!G120+'Principal segregado'!G120</f>
        <v>3921</v>
      </c>
      <c r="H120" s="18">
        <f>B!H120+L!H120+'Principal segregado'!H120</f>
        <v>12523</v>
      </c>
      <c r="I120" s="18">
        <f>B!I120+L!I120+'Principal segregado'!I120</f>
        <v>3709</v>
      </c>
      <c r="J120" s="18">
        <f>B!J120+L!J120+'Principal segregado'!J120</f>
        <v>64738</v>
      </c>
      <c r="K120" s="18">
        <f>B!K120+L!K120+'Principal segregado'!K120</f>
        <v>218551</v>
      </c>
      <c r="L120" s="19">
        <f>B!L120+L!L120+'Principal segregado'!L120</f>
        <v>553175</v>
      </c>
      <c r="M120" s="37"/>
    </row>
    <row r="121" spans="1:13" s="13" customFormat="1" ht="13">
      <c r="A121" s="39" t="s">
        <v>120</v>
      </c>
      <c r="B121" s="18">
        <f>B!B121+L!B121+'Principal segregado'!B121</f>
        <v>155560</v>
      </c>
      <c r="C121" s="18">
        <f>B!C121+L!C121+'Principal segregado'!C121</f>
        <v>21022</v>
      </c>
      <c r="D121" s="18">
        <f>B!D121+L!D121+'Principal segregado'!D121</f>
        <v>41927</v>
      </c>
      <c r="E121" s="18">
        <f>B!E121+L!E121+'Principal segregado'!E121</f>
        <v>14901</v>
      </c>
      <c r="F121" s="18">
        <f>B!F121+L!F121+'Principal segregado'!F121</f>
        <v>24253</v>
      </c>
      <c r="G121" s="18">
        <f>B!G121+L!G121+'Principal segregado'!G121</f>
        <v>3896</v>
      </c>
      <c r="H121" s="18">
        <f>B!H121+L!H121+'Principal segregado'!H121</f>
        <v>11393</v>
      </c>
      <c r="I121" s="18">
        <f>B!I121+L!I121+'Principal segregado'!I121</f>
        <v>3692</v>
      </c>
      <c r="J121" s="18">
        <f>B!J121+L!J121+'Principal segregado'!J121</f>
        <v>64164</v>
      </c>
      <c r="K121" s="18">
        <f>B!K121+L!K121+'Principal segregado'!K121</f>
        <v>222747</v>
      </c>
      <c r="L121" s="19">
        <f>B!L121+L!L121+'Principal segregado'!L121</f>
        <v>563552</v>
      </c>
      <c r="M121" s="37"/>
    </row>
    <row r="122" spans="1:13" s="13" customFormat="1" ht="13">
      <c r="A122" s="39" t="s">
        <v>121</v>
      </c>
      <c r="B122" s="18">
        <f>B!B122+L!B122+'Principal segregado'!B122</f>
        <v>159105</v>
      </c>
      <c r="C122" s="18">
        <f>B!C122+L!C122+'Principal segregado'!C122</f>
        <v>21566</v>
      </c>
      <c r="D122" s="18">
        <f>B!D122+L!D122+'Principal segregado'!D122</f>
        <v>44421</v>
      </c>
      <c r="E122" s="18">
        <f>B!E122+L!E122+'Principal segregado'!E122</f>
        <v>15113</v>
      </c>
      <c r="F122" s="18">
        <f>B!F122+L!F122+'Principal segregado'!F122</f>
        <v>25867</v>
      </c>
      <c r="G122" s="18">
        <f>B!G122+L!G122+'Principal segregado'!G122</f>
        <v>3987</v>
      </c>
      <c r="H122" s="18">
        <f>B!H122+L!H122+'Principal segregado'!H122</f>
        <v>12602</v>
      </c>
      <c r="I122" s="18">
        <f>B!I122+L!I122+'Principal segregado'!I122</f>
        <v>3776</v>
      </c>
      <c r="J122" s="18">
        <f>B!J122+L!J122+'Principal segregado'!J122</f>
        <v>63536</v>
      </c>
      <c r="K122" s="18">
        <f>B!K122+L!K122+'Principal segregado'!K122</f>
        <v>220040</v>
      </c>
      <c r="L122" s="19">
        <f>B!L122+L!L122+'Principal segregado'!L122</f>
        <v>570013</v>
      </c>
      <c r="M122" s="37"/>
    </row>
    <row r="123" spans="1:13" s="13" customFormat="1" ht="13">
      <c r="A123" s="39" t="s">
        <v>122</v>
      </c>
      <c r="B123" s="18">
        <f>B!B123+L!B123+'Principal segregado'!B123</f>
        <v>152348</v>
      </c>
      <c r="C123" s="18">
        <f>B!C123+L!C123+'Principal segregado'!C123</f>
        <v>23556</v>
      </c>
      <c r="D123" s="18">
        <f>B!D123+L!D123+'Principal segregado'!D123</f>
        <v>44614</v>
      </c>
      <c r="E123" s="18">
        <f>B!E123+L!E123+'Principal segregado'!E123</f>
        <v>15718</v>
      </c>
      <c r="F123" s="18">
        <f>B!F123+L!F123+'Principal segregado'!F123</f>
        <v>25212</v>
      </c>
      <c r="G123" s="18">
        <f>B!G123+L!G123+'Principal segregado'!G123</f>
        <v>4067</v>
      </c>
      <c r="H123" s="18">
        <f>B!H123+L!H123+'Principal segregado'!H123</f>
        <v>11274</v>
      </c>
      <c r="I123" s="18">
        <f>B!I123+L!I123+'Principal segregado'!I123</f>
        <v>3874</v>
      </c>
      <c r="J123" s="18">
        <f>B!J123+L!J123+'Principal segregado'!J123</f>
        <v>62766</v>
      </c>
      <c r="K123" s="18">
        <f>B!K123+L!K123+'Principal segregado'!K123</f>
        <v>212485</v>
      </c>
      <c r="L123" s="19">
        <f>B!L123+L!L123+'Principal segregado'!L123</f>
        <v>555910</v>
      </c>
      <c r="M123" s="37"/>
    </row>
    <row r="124" spans="1:13" s="13" customFormat="1" ht="13">
      <c r="A124" s="39" t="s">
        <v>123</v>
      </c>
      <c r="B124" s="18">
        <f>B!B124+L!B124+'Principal segregado'!B124</f>
        <v>151770</v>
      </c>
      <c r="C124" s="18">
        <f>B!C124+L!C124+'Principal segregado'!C124</f>
        <v>24931</v>
      </c>
      <c r="D124" s="18">
        <f>B!D124+L!D124+'Principal segregado'!D124</f>
        <v>45161</v>
      </c>
      <c r="E124" s="18">
        <f>B!E124+L!E124+'Principal segregado'!E124</f>
        <v>15746</v>
      </c>
      <c r="F124" s="18">
        <f>B!F124+L!F124+'Principal segregado'!F124</f>
        <v>26044</v>
      </c>
      <c r="G124" s="18">
        <f>B!G124+L!G124+'Principal segregado'!G124</f>
        <v>4192</v>
      </c>
      <c r="H124" s="18">
        <f>B!H124+L!H124+'Principal segregado'!H124</f>
        <v>11384</v>
      </c>
      <c r="I124" s="18">
        <f>B!I124+L!I124+'Principal segregado'!I124</f>
        <v>5569</v>
      </c>
      <c r="J124" s="18">
        <f>B!J124+L!J124+'Principal segregado'!J124</f>
        <v>63962</v>
      </c>
      <c r="K124" s="18">
        <f>B!K124+L!K124+'Principal segregado'!K124</f>
        <v>215598</v>
      </c>
      <c r="L124" s="19">
        <f>B!L124+L!L124+'Principal segregado'!L124</f>
        <v>564360</v>
      </c>
      <c r="M124" s="37"/>
    </row>
    <row r="125" spans="1:13" s="13" customFormat="1" ht="13">
      <c r="A125" s="39" t="s">
        <v>124</v>
      </c>
      <c r="B125" s="18">
        <f>B!B125+L!B125+'Principal segregado'!B125</f>
        <v>149790</v>
      </c>
      <c r="C125" s="18">
        <f>B!C125+L!C125+'Principal segregado'!C125</f>
        <v>25589</v>
      </c>
      <c r="D125" s="18">
        <f>B!D125+L!D125+'Principal segregado'!D125</f>
        <v>45190</v>
      </c>
      <c r="E125" s="18">
        <f>B!E125+L!E125+'Principal segregado'!E125</f>
        <v>16027</v>
      </c>
      <c r="F125" s="18">
        <f>B!F125+L!F125+'Principal segregado'!F125</f>
        <v>25769</v>
      </c>
      <c r="G125" s="18">
        <f>B!G125+L!G125+'Principal segregado'!G125</f>
        <v>4078</v>
      </c>
      <c r="H125" s="18">
        <f>B!H125+L!H125+'Principal segregado'!H125</f>
        <v>11747</v>
      </c>
      <c r="I125" s="18">
        <f>B!I125+L!I125+'Principal segregado'!I125</f>
        <v>5491</v>
      </c>
      <c r="J125" s="18">
        <f>B!J125+L!J125+'Principal segregado'!J125</f>
        <v>60987</v>
      </c>
      <c r="K125" s="18">
        <f>B!K125+L!K125+'Principal segregado'!K125</f>
        <v>212607</v>
      </c>
      <c r="L125" s="19">
        <f>B!L125+L!L125+'Principal segregado'!L125</f>
        <v>557278</v>
      </c>
      <c r="M125" s="37"/>
    </row>
    <row r="126" spans="1:13" s="13" customFormat="1" ht="13">
      <c r="A126" s="39" t="s">
        <v>125</v>
      </c>
      <c r="B126" s="18">
        <f>B!B126+L!B126+'Principal segregado'!B126</f>
        <v>151951</v>
      </c>
      <c r="C126" s="18">
        <f>B!C126+L!C126+'Principal segregado'!C126</f>
        <v>27149</v>
      </c>
      <c r="D126" s="18">
        <f>B!D126+L!D126+'Principal segregado'!D126</f>
        <v>46145</v>
      </c>
      <c r="E126" s="18">
        <f>B!E126+L!E126+'Principal segregado'!E126</f>
        <v>16807</v>
      </c>
      <c r="F126" s="18">
        <f>B!F126+L!F126+'Principal segregado'!F126</f>
        <v>28435</v>
      </c>
      <c r="G126" s="18">
        <f>B!G126+L!G126+'Principal segregado'!G126</f>
        <v>4229</v>
      </c>
      <c r="H126" s="18">
        <f>B!H126+L!H126+'Principal segregado'!H126</f>
        <v>12816</v>
      </c>
      <c r="I126" s="18">
        <f>B!I126+L!I126+'Principal segregado'!I126</f>
        <v>6024</v>
      </c>
      <c r="J126" s="18">
        <f>B!J126+L!J126+'Principal segregado'!J126</f>
        <v>60535</v>
      </c>
      <c r="K126" s="18">
        <f>B!K126+L!K126+'Principal segregado'!K126</f>
        <v>212250</v>
      </c>
      <c r="L126" s="19">
        <f>B!L126+L!L126+'Principal segregado'!L126</f>
        <v>566341</v>
      </c>
      <c r="M126" s="37"/>
    </row>
    <row r="127" spans="1:13" s="13" customFormat="1" ht="13">
      <c r="A127" s="39" t="s">
        <v>126</v>
      </c>
      <c r="B127" s="18">
        <f>B!B127+L!B127+'Principal segregado'!B127</f>
        <v>175457</v>
      </c>
      <c r="C127" s="18">
        <f>B!C127+L!C127+'Principal segregado'!C127</f>
        <v>27671</v>
      </c>
      <c r="D127" s="18">
        <f>B!D127+L!D127+'Principal segregado'!D127</f>
        <v>47819</v>
      </c>
      <c r="E127" s="18">
        <f>B!E127+L!E127+'Principal segregado'!E127</f>
        <v>17575</v>
      </c>
      <c r="F127" s="18">
        <f>B!F127+L!F127+'Principal segregado'!F127</f>
        <v>28098</v>
      </c>
      <c r="G127" s="18">
        <f>B!G127+L!G127+'Principal segregado'!G127</f>
        <v>2224</v>
      </c>
      <c r="H127" s="18">
        <f>B!H127+L!H127+'Principal segregado'!H127</f>
        <v>11164</v>
      </c>
      <c r="I127" s="18">
        <f>B!I127+L!I127+'Principal segregado'!I127</f>
        <v>6467</v>
      </c>
      <c r="J127" s="18">
        <f>B!J127+L!J127+'Principal segregado'!J127</f>
        <v>63444</v>
      </c>
      <c r="K127" s="18">
        <f>B!K127+L!K127+'Principal segregado'!K127</f>
        <v>200596</v>
      </c>
      <c r="L127" s="19">
        <f>B!L127+L!L127+'Principal segregado'!L127</f>
        <v>580517</v>
      </c>
      <c r="M127" s="37"/>
    </row>
    <row r="128" spans="1:13" s="13" customFormat="1" ht="13">
      <c r="A128" s="39" t="s">
        <v>127</v>
      </c>
      <c r="B128" s="18">
        <f>B!B128+L!B128+'Principal segregado'!B128</f>
        <v>193342</v>
      </c>
      <c r="C128" s="18">
        <f>B!C128+L!C128+'Principal segregado'!C128</f>
        <v>28124</v>
      </c>
      <c r="D128" s="18">
        <f>B!D128+L!D128+'Principal segregado'!D128</f>
        <v>48457</v>
      </c>
      <c r="E128" s="18">
        <f>B!E128+L!E128+'Principal segregado'!E128</f>
        <v>17408</v>
      </c>
      <c r="F128" s="18">
        <f>B!F128+L!F128+'Principal segregado'!F128</f>
        <v>27710</v>
      </c>
      <c r="G128" s="18">
        <f>B!G128+L!G128+'Principal segregado'!G128</f>
        <v>2130</v>
      </c>
      <c r="H128" s="18">
        <f>B!H128+L!H128+'Principal segregado'!H128</f>
        <v>12571</v>
      </c>
      <c r="I128" s="18">
        <f>B!I128+L!I128+'Principal segregado'!I128</f>
        <v>6090</v>
      </c>
      <c r="J128" s="18">
        <f>B!J128+L!J128+'Principal segregado'!J128</f>
        <v>64461</v>
      </c>
      <c r="K128" s="18">
        <f>B!K128+L!K128+'Principal segregado'!K128</f>
        <v>196023</v>
      </c>
      <c r="L128" s="19">
        <f>B!L128+L!L128+'Principal segregado'!L128</f>
        <v>596315</v>
      </c>
      <c r="M128" s="37"/>
    </row>
    <row r="129" spans="1:13" s="13" customFormat="1" ht="13">
      <c r="A129" s="39" t="s">
        <v>128</v>
      </c>
      <c r="B129" s="18">
        <f>B!B129+L!B129+'Principal segregado'!B129</f>
        <v>204194</v>
      </c>
      <c r="C129" s="18">
        <f>B!C129+L!C129+'Principal segregado'!C129</f>
        <v>28085</v>
      </c>
      <c r="D129" s="18">
        <f>B!D129+L!D129+'Principal segregado'!D129</f>
        <v>48632</v>
      </c>
      <c r="E129" s="18">
        <f>B!E129+L!E129+'Principal segregado'!E129</f>
        <v>17715</v>
      </c>
      <c r="F129" s="18">
        <f>B!F129+L!F129+'Principal segregado'!F129</f>
        <v>26132</v>
      </c>
      <c r="G129" s="18">
        <f>B!G129+L!G129+'Principal segregado'!G129</f>
        <v>1699</v>
      </c>
      <c r="H129" s="18">
        <f>B!H129+L!H129+'Principal segregado'!H129</f>
        <v>11373</v>
      </c>
      <c r="I129" s="18">
        <f>B!I129+L!I129+'Principal segregado'!I129</f>
        <v>5754</v>
      </c>
      <c r="J129" s="18">
        <f>B!J129+L!J129+'Principal segregado'!J129</f>
        <v>64611</v>
      </c>
      <c r="K129" s="18">
        <f>B!K129+L!K129+'Principal segregado'!K129</f>
        <v>195751</v>
      </c>
      <c r="L129" s="19">
        <f>B!L129+L!L129+'Principal segregado'!L129</f>
        <v>603947</v>
      </c>
      <c r="M129" s="37"/>
    </row>
    <row r="130" spans="1:13" s="13" customFormat="1" ht="13">
      <c r="A130" s="39" t="s">
        <v>129</v>
      </c>
      <c r="B130" s="18">
        <f>B!B130+L!B130+'Principal segregado'!B130</f>
        <v>213053</v>
      </c>
      <c r="C130" s="18">
        <f>B!C130+L!C130+'Principal segregado'!C130</f>
        <v>27740</v>
      </c>
      <c r="D130" s="18">
        <f>B!D130+L!D130+'Principal segregado'!D130</f>
        <v>49906</v>
      </c>
      <c r="E130" s="18">
        <f>B!E130+L!E130+'Principal segregado'!E130</f>
        <v>17472</v>
      </c>
      <c r="F130" s="18">
        <f>B!F130+L!F130+'Principal segregado'!F130</f>
        <v>25404</v>
      </c>
      <c r="G130" s="18">
        <f>B!G130+L!G130+'Principal segregado'!G130</f>
        <v>2002</v>
      </c>
      <c r="H130" s="18">
        <f>B!H130+L!H130+'Principal segregado'!H130</f>
        <v>11277</v>
      </c>
      <c r="I130" s="18">
        <f>B!I130+L!I130+'Principal segregado'!I130</f>
        <v>5140</v>
      </c>
      <c r="J130" s="18">
        <f>B!J130+L!J130+'Principal segregado'!J130</f>
        <v>66750</v>
      </c>
      <c r="K130" s="18">
        <f>B!K130+L!K130+'Principal segregado'!K130</f>
        <v>190535</v>
      </c>
      <c r="L130" s="19">
        <f>B!L130+L!L130+'Principal segregado'!L130</f>
        <v>609278</v>
      </c>
      <c r="M130" s="37"/>
    </row>
    <row r="131" spans="1:13" s="13" customFormat="1" ht="13">
      <c r="A131" s="39" t="s">
        <v>130</v>
      </c>
      <c r="B131" s="18">
        <f>B!B131+L!B131+'Principal segregado'!B131</f>
        <v>207236</v>
      </c>
      <c r="C131" s="18">
        <f>B!C131+L!C131+'Principal segregado'!C131</f>
        <v>27925</v>
      </c>
      <c r="D131" s="18">
        <f>B!D131+L!D131+'Principal segregado'!D131</f>
        <v>50247</v>
      </c>
      <c r="E131" s="18">
        <f>B!E131+L!E131+'Principal segregado'!E131</f>
        <v>18748</v>
      </c>
      <c r="F131" s="18">
        <f>B!F131+L!F131+'Principal segregado'!F131</f>
        <v>25571</v>
      </c>
      <c r="G131" s="18">
        <f>B!G131+L!G131+'Principal segregado'!G131</f>
        <v>1569</v>
      </c>
      <c r="H131" s="18">
        <f>B!H131+L!H131+'Principal segregado'!H131</f>
        <v>11962</v>
      </c>
      <c r="I131" s="18">
        <f>B!I131+L!I131+'Principal segregado'!I131</f>
        <v>5020</v>
      </c>
      <c r="J131" s="18">
        <f>B!J131+L!J131+'Principal segregado'!J131</f>
        <v>64690</v>
      </c>
      <c r="K131" s="18">
        <f>B!K131+L!K131+'Principal segregado'!K131</f>
        <v>183920</v>
      </c>
      <c r="L131" s="19">
        <f>B!L131+L!L131+'Principal segregado'!L131</f>
        <v>596891</v>
      </c>
      <c r="M131" s="37"/>
    </row>
    <row r="132" spans="1:13" s="13" customFormat="1" ht="13">
      <c r="A132" s="39" t="s">
        <v>131</v>
      </c>
      <c r="B132" s="18">
        <f>B!B132+L!B132+'Principal segregado'!B132</f>
        <v>205161</v>
      </c>
      <c r="C132" s="18">
        <f>B!C132+L!C132+'Principal segregado'!C132</f>
        <v>27925</v>
      </c>
      <c r="D132" s="18">
        <f>B!D132+L!D132+'Principal segregado'!D132</f>
        <v>50834</v>
      </c>
      <c r="E132" s="18">
        <f>B!E132+L!E132+'Principal segregado'!E132</f>
        <v>19184</v>
      </c>
      <c r="F132" s="18">
        <f>B!F132+L!F132+'Principal segregado'!F132</f>
        <v>26597</v>
      </c>
      <c r="G132" s="18">
        <f>B!G132+L!G132+'Principal segregado'!G132</f>
        <v>1608</v>
      </c>
      <c r="H132" s="18">
        <f>B!H132+L!H132+'Principal segregado'!H132</f>
        <v>13032</v>
      </c>
      <c r="I132" s="18">
        <f>B!I132+L!I132+'Principal segregado'!I132</f>
        <v>5057</v>
      </c>
      <c r="J132" s="18">
        <f>B!J132+L!J132+'Principal segregado'!J132</f>
        <v>65179</v>
      </c>
      <c r="K132" s="18">
        <f>B!K132+L!K132+'Principal segregado'!K132</f>
        <v>185828</v>
      </c>
      <c r="L132" s="19">
        <f>B!L132+L!L132+'Principal segregado'!L132</f>
        <v>600403</v>
      </c>
      <c r="M132" s="37"/>
    </row>
    <row r="133" spans="1:13" s="13" customFormat="1" ht="13">
      <c r="A133" s="39" t="s">
        <v>132</v>
      </c>
      <c r="B133" s="18">
        <f>B!B133+L!B133+'Principal segregado'!B133</f>
        <v>205909</v>
      </c>
      <c r="C133" s="18">
        <f>B!C133+L!C133+'Principal segregado'!C133</f>
        <v>28814</v>
      </c>
      <c r="D133" s="18">
        <f>B!D133+L!D133+'Principal segregado'!D133</f>
        <v>51776</v>
      </c>
      <c r="E133" s="18">
        <f>B!E133+L!E133+'Principal segregado'!E133</f>
        <v>19326</v>
      </c>
      <c r="F133" s="18">
        <f>B!F133+L!F133+'Principal segregado'!F133</f>
        <v>26910</v>
      </c>
      <c r="G133" s="18">
        <f>B!G133+L!G133+'Principal segregado'!G133</f>
        <v>1301</v>
      </c>
      <c r="H133" s="18">
        <f>B!H133+L!H133+'Principal segregado'!H133</f>
        <v>13796</v>
      </c>
      <c r="I133" s="18">
        <f>B!I133+L!I133+'Principal segregado'!I133</f>
        <v>5264</v>
      </c>
      <c r="J133" s="18">
        <f>B!J133+L!J133+'Principal segregado'!J133</f>
        <v>64682</v>
      </c>
      <c r="K133" s="18">
        <f>B!K133+L!K133+'Principal segregado'!K133</f>
        <v>184591</v>
      </c>
      <c r="L133" s="19">
        <f>B!L133+L!L133+'Principal segregado'!L133</f>
        <v>602369</v>
      </c>
      <c r="M133" s="37"/>
    </row>
    <row r="134" spans="1:13" s="13" customFormat="1" ht="13">
      <c r="A134" s="39" t="s">
        <v>133</v>
      </c>
      <c r="B134" s="18">
        <f>B!B134+L!B134+'Principal segregado'!B134</f>
        <v>200710</v>
      </c>
      <c r="C134" s="18">
        <f>B!C134+L!C134+'Principal segregado'!C134</f>
        <v>29379</v>
      </c>
      <c r="D134" s="18">
        <f>B!D134+L!D134+'Principal segregado'!D134</f>
        <v>52534</v>
      </c>
      <c r="E134" s="18">
        <f>B!E134+L!E134+'Principal segregado'!E134</f>
        <v>19072</v>
      </c>
      <c r="F134" s="18">
        <f>B!F134+L!F134+'Principal segregado'!F134</f>
        <v>27204</v>
      </c>
      <c r="G134" s="18">
        <f>B!G134+L!G134+'Principal segregado'!G134</f>
        <v>1073</v>
      </c>
      <c r="H134" s="18">
        <f>B!H134+L!H134+'Principal segregado'!H134</f>
        <v>15591</v>
      </c>
      <c r="I134" s="18">
        <f>B!I134+L!I134+'Principal segregado'!I134</f>
        <v>5635</v>
      </c>
      <c r="J134" s="18">
        <f>B!J134+L!J134+'Principal segregado'!J134</f>
        <v>61030</v>
      </c>
      <c r="K134" s="18">
        <f>B!K134+L!K134+'Principal segregado'!K134</f>
        <v>184017</v>
      </c>
      <c r="L134" s="19">
        <f>B!L134+L!L134+'Principal segregado'!L134</f>
        <v>596246</v>
      </c>
      <c r="M134" s="37"/>
    </row>
    <row r="135" spans="1:13" s="13" customFormat="1" ht="13">
      <c r="A135" s="39" t="s">
        <v>134</v>
      </c>
      <c r="B135" s="18">
        <f>B!B135+L!B135+'Principal segregado'!B135</f>
        <v>204485</v>
      </c>
      <c r="C135" s="18">
        <f>B!C135+L!C135+'Principal segregado'!C135</f>
        <v>29598</v>
      </c>
      <c r="D135" s="18">
        <f>B!D135+L!D135+'Principal segregado'!D135</f>
        <v>52409</v>
      </c>
      <c r="E135" s="18">
        <f>B!E135+L!E135+'Principal segregado'!E135</f>
        <v>19656</v>
      </c>
      <c r="F135" s="18">
        <f>B!F135+L!F135+'Principal segregado'!F135</f>
        <v>28558</v>
      </c>
      <c r="G135" s="18">
        <f>B!G135+L!G135+'Principal segregado'!G135</f>
        <v>946</v>
      </c>
      <c r="H135" s="18">
        <f>B!H135+L!H135+'Principal segregado'!H135</f>
        <v>14131</v>
      </c>
      <c r="I135" s="18">
        <f>B!I135+L!I135+'Principal segregado'!I135</f>
        <v>5804</v>
      </c>
      <c r="J135" s="18">
        <f>B!J135+L!J135+'Principal segregado'!J135</f>
        <v>63026</v>
      </c>
      <c r="K135" s="18">
        <f>B!K135+L!K135+'Principal segregado'!K135</f>
        <v>179952</v>
      </c>
      <c r="L135" s="19">
        <f>B!L135+L!L135+'Principal segregado'!L135</f>
        <v>598566</v>
      </c>
      <c r="M135" s="37"/>
    </row>
    <row r="136" spans="1:13" s="13" customFormat="1" ht="13">
      <c r="A136" s="39" t="s">
        <v>135</v>
      </c>
      <c r="B136" s="18">
        <f>B!B136+L!B136+'Principal segregado'!B136</f>
        <v>202355</v>
      </c>
      <c r="C136" s="18">
        <f>B!C136+L!C136+'Principal segregado'!C136</f>
        <v>30195</v>
      </c>
      <c r="D136" s="18">
        <f>B!D136+L!D136+'Principal segregado'!D136</f>
        <v>52939</v>
      </c>
      <c r="E136" s="18">
        <f>B!E136+L!E136+'Principal segregado'!E136</f>
        <v>19953</v>
      </c>
      <c r="F136" s="18">
        <f>B!F136+L!F136+'Principal segregado'!F136</f>
        <v>28172</v>
      </c>
      <c r="G136" s="18">
        <f>B!G136+L!G136+'Principal segregado'!G136</f>
        <v>850</v>
      </c>
      <c r="H136" s="18">
        <f>B!H136+L!H136+'Principal segregado'!H136</f>
        <v>14177</v>
      </c>
      <c r="I136" s="18">
        <f>B!I136+L!I136+'Principal segregado'!I136</f>
        <v>5854</v>
      </c>
      <c r="J136" s="18">
        <f>B!J136+L!J136+'Principal segregado'!J136</f>
        <v>66917</v>
      </c>
      <c r="K136" s="18">
        <f>B!K136+L!K136+'Principal segregado'!K136</f>
        <v>198463</v>
      </c>
      <c r="L136" s="19">
        <f>B!L136+L!L136+'Principal segregado'!L136</f>
        <v>619875</v>
      </c>
      <c r="M136" s="37"/>
    </row>
    <row r="137" spans="1:13" s="13" customFormat="1" ht="13">
      <c r="A137" s="39" t="s">
        <v>136</v>
      </c>
      <c r="B137" s="18">
        <f>B!B137+L!B137+'Principal segregado'!B137</f>
        <v>197958</v>
      </c>
      <c r="C137" s="18">
        <f>B!C137+L!C137+'Principal segregado'!C137</f>
        <v>29820</v>
      </c>
      <c r="D137" s="18">
        <f>B!D137+L!D137+'Principal segregado'!D137</f>
        <v>53111</v>
      </c>
      <c r="E137" s="18">
        <f>B!E137+L!E137+'Principal segregado'!E137</f>
        <v>19477</v>
      </c>
      <c r="F137" s="18">
        <f>B!F137+L!F137+'Principal segregado'!F137</f>
        <v>27008</v>
      </c>
      <c r="G137" s="18">
        <f>B!G137+L!G137+'Principal segregado'!G137</f>
        <v>915</v>
      </c>
      <c r="H137" s="18">
        <f>B!H137+L!H137+'Principal segregado'!H137</f>
        <v>15115</v>
      </c>
      <c r="I137" s="18">
        <f>B!I137+L!I137+'Principal segregado'!I137</f>
        <v>5703</v>
      </c>
      <c r="J137" s="18">
        <f>B!J137+L!J137+'Principal segregado'!J137</f>
        <v>60950</v>
      </c>
      <c r="K137" s="18">
        <f>B!K137+L!K137+'Principal segregado'!K137</f>
        <v>204940</v>
      </c>
      <c r="L137" s="19">
        <f>B!L137+L!L137+'Principal segregado'!L137</f>
        <v>614997</v>
      </c>
      <c r="M137" s="37"/>
    </row>
    <row r="138" spans="1:13" s="13" customFormat="1" ht="13">
      <c r="A138" s="39" t="s">
        <v>137</v>
      </c>
      <c r="B138" s="18">
        <f>B!B138+L!B138+'Principal segregado'!B138</f>
        <v>200095</v>
      </c>
      <c r="C138" s="18">
        <f>B!C138+L!C138+'Principal segregado'!C138</f>
        <v>29615</v>
      </c>
      <c r="D138" s="18">
        <f>B!D138+L!D138+'Principal segregado'!D138</f>
        <v>53986</v>
      </c>
      <c r="E138" s="18">
        <f>B!E138+L!E138+'Principal segregado'!E138</f>
        <v>19641</v>
      </c>
      <c r="F138" s="18">
        <f>B!F138+L!F138+'Principal segregado'!F138</f>
        <v>27074</v>
      </c>
      <c r="G138" s="18">
        <f>B!G138+L!G138+'Principal segregado'!G138</f>
        <v>893</v>
      </c>
      <c r="H138" s="18">
        <f>B!H138+L!H138+'Principal segregado'!H138</f>
        <v>14779</v>
      </c>
      <c r="I138" s="18">
        <f>B!I138+L!I138+'Principal segregado'!I138</f>
        <v>5674</v>
      </c>
      <c r="J138" s="18">
        <f>B!J138+L!J138+'Principal segregado'!J138</f>
        <v>63794</v>
      </c>
      <c r="K138" s="18">
        <f>B!K138+L!K138+'Principal segregado'!K138</f>
        <v>217207</v>
      </c>
      <c r="L138" s="19">
        <f>B!L138+L!L138+'Principal segregado'!L138</f>
        <v>632758</v>
      </c>
      <c r="M138" s="37"/>
    </row>
    <row r="139" spans="1:13" s="13" customFormat="1" ht="13">
      <c r="A139" s="39" t="s">
        <v>138</v>
      </c>
      <c r="B139" s="18">
        <f>B!B139+L!B139+'Principal segregado'!B139</f>
        <v>196444</v>
      </c>
      <c r="C139" s="18">
        <f>B!C139+L!C139+'Principal segregado'!C139</f>
        <v>29629</v>
      </c>
      <c r="D139" s="18">
        <f>B!D139+L!D139+'Principal segregado'!D139</f>
        <v>54725</v>
      </c>
      <c r="E139" s="18">
        <f>B!E139+L!E139+'Principal segregado'!E139</f>
        <v>19313</v>
      </c>
      <c r="F139" s="18">
        <f>B!F139+L!F139+'Principal segregado'!F139</f>
        <v>27589</v>
      </c>
      <c r="G139" s="18">
        <f>B!G139+L!G139+'Principal segregado'!G139</f>
        <v>1231</v>
      </c>
      <c r="H139" s="18">
        <f>B!H139+L!H139+'Principal segregado'!H139</f>
        <v>15150</v>
      </c>
      <c r="I139" s="18">
        <f>B!I139+L!I139+'Principal segregado'!I139</f>
        <v>5450</v>
      </c>
      <c r="J139" s="18">
        <f>B!J139+L!J139+'Principal segregado'!J139</f>
        <v>68192</v>
      </c>
      <c r="K139" s="18">
        <f>B!K139+L!K139+'Principal segregado'!K139</f>
        <v>223741</v>
      </c>
      <c r="L139" s="19">
        <f>B!L139+L!L139+'Principal segregado'!L139</f>
        <v>641461</v>
      </c>
      <c r="M139" s="37"/>
    </row>
    <row r="140" spans="1:13" s="13" customFormat="1" ht="13">
      <c r="A140" s="39" t="s">
        <v>139</v>
      </c>
      <c r="B140" s="18">
        <f>B!B140+L!B140+'Principal segregado'!B140</f>
        <v>197003</v>
      </c>
      <c r="C140" s="18">
        <f>B!C140+L!C140+'Principal segregado'!C140</f>
        <v>28608</v>
      </c>
      <c r="D140" s="18">
        <f>B!D140+L!D140+'Principal segregado'!D140</f>
        <v>55117</v>
      </c>
      <c r="E140" s="18">
        <f>B!E140+L!E140+'Principal segregado'!E140</f>
        <v>19991</v>
      </c>
      <c r="F140" s="18">
        <f>B!F140+L!F140+'Principal segregado'!F140</f>
        <v>24973</v>
      </c>
      <c r="G140" s="18">
        <f>B!G140+L!G140+'Principal segregado'!G140</f>
        <v>661</v>
      </c>
      <c r="H140" s="18">
        <f>B!H140+L!H140+'Principal segregado'!H140</f>
        <v>15759</v>
      </c>
      <c r="I140" s="18">
        <f>B!I140+L!I140+'Principal segregado'!I140</f>
        <v>5324</v>
      </c>
      <c r="J140" s="18">
        <f>B!J140+L!J140+'Principal segregado'!J140</f>
        <v>66978</v>
      </c>
      <c r="K140" s="18">
        <f>B!K140+L!K140+'Principal segregado'!K140</f>
        <v>234556</v>
      </c>
      <c r="L140" s="19">
        <f>B!L140+L!L140+'Principal segregado'!L140</f>
        <v>648969</v>
      </c>
      <c r="M140" s="37"/>
    </row>
    <row r="141" spans="1:13" s="13" customFormat="1" ht="13">
      <c r="A141" s="39" t="s">
        <v>140</v>
      </c>
      <c r="B141" s="18">
        <f>B!B141+L!B141+'Principal segregado'!B141</f>
        <v>209371</v>
      </c>
      <c r="C141" s="18">
        <f>B!C141+L!C141+'Principal segregado'!C141</f>
        <v>29139</v>
      </c>
      <c r="D141" s="18">
        <f>B!D141+L!D141+'Principal segregado'!D141</f>
        <v>57560</v>
      </c>
      <c r="E141" s="18">
        <f>B!E141+L!E141+'Principal segregado'!E141</f>
        <v>20230</v>
      </c>
      <c r="F141" s="18">
        <f>B!F141+L!F141+'Principal segregado'!F141</f>
        <v>25853</v>
      </c>
      <c r="G141" s="18">
        <f>B!G141+L!G141+'Principal segregado'!G141</f>
        <v>698</v>
      </c>
      <c r="H141" s="18">
        <f>B!H141+L!H141+'Principal segregado'!H141</f>
        <v>14907</v>
      </c>
      <c r="I141" s="18">
        <f>B!I141+L!I141+'Principal segregado'!I141</f>
        <v>5348</v>
      </c>
      <c r="J141" s="18">
        <f>B!J141+L!J141+'Principal segregado'!J141</f>
        <v>67689</v>
      </c>
      <c r="K141" s="18">
        <f>B!K141+L!K141+'Principal segregado'!K141</f>
        <v>230213</v>
      </c>
      <c r="L141" s="19">
        <f>B!L141+L!L141+'Principal segregado'!L141</f>
        <v>661005</v>
      </c>
      <c r="M141" s="37"/>
    </row>
    <row r="142" spans="1:13" s="13" customFormat="1" ht="13">
      <c r="A142" s="39" t="s">
        <v>141</v>
      </c>
      <c r="B142" s="18">
        <f>B!B142+L!B142+'Principal segregado'!B142</f>
        <v>218811</v>
      </c>
      <c r="C142" s="18">
        <f>B!C142+L!C142+'Principal segregado'!C142</f>
        <v>29139</v>
      </c>
      <c r="D142" s="18">
        <f>B!D142+L!D142+'Principal segregado'!D142</f>
        <v>58666</v>
      </c>
      <c r="E142" s="18">
        <f>B!E142+L!E142+'Principal segregado'!E142</f>
        <v>19595</v>
      </c>
      <c r="F142" s="18">
        <f>B!F142+L!F142+'Principal segregado'!F142</f>
        <v>26024</v>
      </c>
      <c r="G142" s="18">
        <f>B!G142+L!G142+'Principal segregado'!G142</f>
        <v>2012</v>
      </c>
      <c r="H142" s="18">
        <f>B!H142+L!H142+'Principal segregado'!H142</f>
        <v>15316</v>
      </c>
      <c r="I142" s="18">
        <f>B!I142+L!I142+'Principal segregado'!I142</f>
        <v>5417</v>
      </c>
      <c r="J142" s="18">
        <f>B!J142+L!J142+'Principal segregado'!J142</f>
        <v>67938</v>
      </c>
      <c r="K142" s="18">
        <f>B!K142+L!K142+'Principal segregado'!K142</f>
        <v>228477</v>
      </c>
      <c r="L142" s="19">
        <f>B!L142+L!L142+'Principal segregado'!L142</f>
        <v>671393</v>
      </c>
      <c r="M142" s="37"/>
    </row>
    <row r="143" spans="1:13" s="13" customFormat="1" ht="13">
      <c r="A143" s="39" t="s">
        <v>142</v>
      </c>
      <c r="B143" s="18">
        <f>B!B143+L!B143+'Principal segregado'!B143</f>
        <v>214740</v>
      </c>
      <c r="C143" s="18">
        <f>B!C143+L!C143+'Principal segregado'!C143</f>
        <v>28489</v>
      </c>
      <c r="D143" s="18">
        <f>B!D143+L!D143+'Principal segregado'!D143</f>
        <v>58807</v>
      </c>
      <c r="E143" s="18">
        <f>B!E143+L!E143+'Principal segregado'!E143</f>
        <v>19260</v>
      </c>
      <c r="F143" s="18">
        <f>B!F143+L!F143+'Principal segregado'!F143</f>
        <v>25890</v>
      </c>
      <c r="G143" s="18">
        <f>B!G143+L!G143+'Principal segregado'!G143</f>
        <v>1554</v>
      </c>
      <c r="H143" s="18">
        <f>B!H143+L!H143+'Principal segregado'!H143</f>
        <v>17407</v>
      </c>
      <c r="I143" s="18">
        <f>B!I143+L!I143+'Principal segregado'!I143</f>
        <v>5298</v>
      </c>
      <c r="J143" s="18">
        <f>B!J143+L!J143+'Principal segregado'!J143</f>
        <v>68622</v>
      </c>
      <c r="K143" s="18">
        <f>B!K143+L!K143+'Principal segregado'!K143</f>
        <v>228361</v>
      </c>
      <c r="L143" s="19">
        <f>B!L143+L!L143+'Principal segregado'!L143</f>
        <v>668429</v>
      </c>
      <c r="M143" s="37"/>
    </row>
    <row r="144" spans="1:13" s="13" customFormat="1" ht="13">
      <c r="A144" s="39" t="s">
        <v>143</v>
      </c>
      <c r="B144" s="18">
        <f>B!B144+L!B144+'Principal segregado'!B144</f>
        <v>220924</v>
      </c>
      <c r="C144" s="18">
        <f>B!C144+L!C144+'Principal segregado'!C144</f>
        <v>28489</v>
      </c>
      <c r="D144" s="18">
        <f>B!D144+L!D144+'Principal segregado'!D144</f>
        <v>60205</v>
      </c>
      <c r="E144" s="18">
        <f>B!E144+L!E144+'Principal segregado'!E144</f>
        <v>19333</v>
      </c>
      <c r="F144" s="18">
        <f>B!F144+L!F144+'Principal segregado'!F144</f>
        <v>27254</v>
      </c>
      <c r="G144" s="18">
        <f>B!G144+L!G144+'Principal segregado'!G144</f>
        <v>1597</v>
      </c>
      <c r="H144" s="18">
        <f>B!H144+L!H144+'Principal segregado'!H144</f>
        <v>17239</v>
      </c>
      <c r="I144" s="18">
        <f>B!I144+L!I144+'Principal segregado'!I144</f>
        <v>5337</v>
      </c>
      <c r="J144" s="18">
        <f>B!J144+L!J144+'Principal segregado'!J144</f>
        <v>69991</v>
      </c>
      <c r="K144" s="18">
        <f>B!K144+L!K144+'Principal segregado'!K144</f>
        <v>235406</v>
      </c>
      <c r="L144" s="19">
        <f>B!L144+L!L144+'Principal segregado'!L144</f>
        <v>685772</v>
      </c>
      <c r="M144" s="37"/>
    </row>
    <row r="145" spans="1:13" s="13" customFormat="1" ht="13">
      <c r="A145" s="39" t="s">
        <v>144</v>
      </c>
      <c r="B145" s="18">
        <f>B!B145+L!B145+'Principal segregado'!B145</f>
        <v>236775</v>
      </c>
      <c r="C145" s="18">
        <f>B!C145+L!C145+'Principal segregado'!C145</f>
        <v>28489</v>
      </c>
      <c r="D145" s="18">
        <f>B!D145+L!D145+'Principal segregado'!D145</f>
        <v>60407</v>
      </c>
      <c r="E145" s="18">
        <f>B!E145+L!E145+'Principal segregado'!E145</f>
        <v>20173</v>
      </c>
      <c r="F145" s="18">
        <f>B!F145+L!F145+'Principal segregado'!F145</f>
        <v>28005</v>
      </c>
      <c r="G145" s="18">
        <f>B!G145+L!G145+'Principal segregado'!G145</f>
        <v>1691</v>
      </c>
      <c r="H145" s="18">
        <f>B!H145+L!H145+'Principal segregado'!H145</f>
        <v>17572</v>
      </c>
      <c r="I145" s="18">
        <f>B!I145+L!I145+'Principal segregado'!I145</f>
        <v>5181</v>
      </c>
      <c r="J145" s="18">
        <f>B!J145+L!J145+'Principal segregado'!J145</f>
        <v>67662</v>
      </c>
      <c r="K145" s="18">
        <f>B!K145+L!K145+'Principal segregado'!K145</f>
        <v>226460</v>
      </c>
      <c r="L145" s="19">
        <f>B!L145+L!L145+'Principal segregado'!L145</f>
        <v>692416</v>
      </c>
      <c r="M145" s="37"/>
    </row>
    <row r="146" spans="1:13" s="13" customFormat="1" ht="13">
      <c r="A146" s="39" t="s">
        <v>145</v>
      </c>
      <c r="B146" s="18">
        <f>B!B146+L!B146+'Principal segregado'!B146</f>
        <v>232957</v>
      </c>
      <c r="C146" s="18">
        <f>B!C146+L!C146+'Principal segregado'!C146</f>
        <v>28508</v>
      </c>
      <c r="D146" s="18">
        <f>B!D146+L!D146+'Principal segregado'!D146</f>
        <v>61404</v>
      </c>
      <c r="E146" s="18">
        <f>B!E146+L!E146+'Principal segregado'!E146</f>
        <v>20101</v>
      </c>
      <c r="F146" s="18">
        <f>B!F146+L!F146+'Principal segregado'!F146</f>
        <v>29306</v>
      </c>
      <c r="G146" s="18">
        <f>B!G146+L!G146+'Principal segregado'!G146</f>
        <v>617</v>
      </c>
      <c r="H146" s="18">
        <f>B!H146+L!H146+'Principal segregado'!H146</f>
        <v>17726</v>
      </c>
      <c r="I146" s="18">
        <f>B!I146+L!I146+'Principal segregado'!I146</f>
        <v>4814</v>
      </c>
      <c r="J146" s="18">
        <f>B!J146+L!J146+'Principal segregado'!J146</f>
        <v>64424</v>
      </c>
      <c r="K146" s="18">
        <f>B!K146+L!K146+'Principal segregado'!K146</f>
        <v>232910</v>
      </c>
      <c r="L146" s="19">
        <f>B!L146+L!L146+'Principal segregado'!L146</f>
        <v>692767</v>
      </c>
      <c r="M146" s="37"/>
    </row>
    <row r="147" spans="1:13" s="13" customFormat="1" ht="13">
      <c r="A147" s="39" t="s">
        <v>146</v>
      </c>
      <c r="B147" s="18">
        <f>B!B147+L!B147+'Principal segregado'!B147</f>
        <v>230293</v>
      </c>
      <c r="C147" s="18">
        <f>B!C147+L!C147+'Principal segregado'!C147</f>
        <v>28987</v>
      </c>
      <c r="D147" s="18">
        <f>B!D147+L!D147+'Principal segregado'!D147</f>
        <v>62242</v>
      </c>
      <c r="E147" s="18">
        <f>B!E147+L!E147+'Principal segregado'!E147</f>
        <v>20289</v>
      </c>
      <c r="F147" s="18">
        <f>B!F147+L!F147+'Principal segregado'!F147</f>
        <v>30226</v>
      </c>
      <c r="G147" s="18">
        <f>B!G147+L!G147+'Principal segregado'!G147</f>
        <v>735</v>
      </c>
      <c r="H147" s="18">
        <f>B!H147+L!H147+'Principal segregado'!H147</f>
        <v>17932</v>
      </c>
      <c r="I147" s="18">
        <f>B!I147+L!I147+'Principal segregado'!I147</f>
        <v>4802</v>
      </c>
      <c r="J147" s="18">
        <f>B!J147+L!J147+'Principal segregado'!J147</f>
        <v>66120</v>
      </c>
      <c r="K147" s="18">
        <f>B!K147+L!K147+'Principal segregado'!K147</f>
        <v>232067</v>
      </c>
      <c r="L147" s="19">
        <f>B!L147+L!L147+'Principal segregado'!L147</f>
        <v>693691</v>
      </c>
      <c r="M147" s="37"/>
    </row>
    <row r="148" spans="1:13" s="13" customFormat="1" ht="13">
      <c r="A148" s="39" t="s">
        <v>147</v>
      </c>
      <c r="B148" s="18">
        <f>B!B148+L!B148+'Principal segregado'!B148</f>
        <v>227043</v>
      </c>
      <c r="C148" s="18">
        <f>B!C148+L!C148+'Principal segregado'!C148</f>
        <v>28987</v>
      </c>
      <c r="D148" s="18">
        <f>B!D148+L!D148+'Principal segregado'!D148</f>
        <v>63123</v>
      </c>
      <c r="E148" s="18">
        <f>B!E148+L!E148+'Principal segregado'!E148</f>
        <v>20186</v>
      </c>
      <c r="F148" s="18">
        <f>B!F148+L!F148+'Principal segregado'!F148</f>
        <v>30492</v>
      </c>
      <c r="G148" s="18">
        <f>B!G148+L!G148+'Principal segregado'!G148</f>
        <v>1033</v>
      </c>
      <c r="H148" s="18">
        <f>B!H148+L!H148+'Principal segregado'!H148</f>
        <v>17810</v>
      </c>
      <c r="I148" s="18">
        <f>B!I148+L!I148+'Principal segregado'!I148</f>
        <v>4884</v>
      </c>
      <c r="J148" s="18">
        <f>B!J148+L!J148+'Principal segregado'!J148</f>
        <v>65680</v>
      </c>
      <c r="K148" s="18">
        <f>B!K148+L!K148+'Principal segregado'!K148</f>
        <v>244192</v>
      </c>
      <c r="L148" s="19">
        <f>B!L148+L!L148+'Principal segregado'!L148</f>
        <v>703428</v>
      </c>
      <c r="M148" s="37"/>
    </row>
    <row r="149" spans="1:13" s="13" customFormat="1" ht="13">
      <c r="A149" s="39" t="s">
        <v>148</v>
      </c>
      <c r="B149" s="18">
        <f>B!B149+L!B149+'Principal segregado'!B149</f>
        <v>219137</v>
      </c>
      <c r="C149" s="18">
        <f>B!C149+L!C149+'Principal segregado'!C149</f>
        <v>28922</v>
      </c>
      <c r="D149" s="18">
        <f>B!D149+L!D149+'Principal segregado'!D149</f>
        <v>63751</v>
      </c>
      <c r="E149" s="18">
        <f>B!E149+L!E149+'Principal segregado'!E149</f>
        <v>20433</v>
      </c>
      <c r="F149" s="18">
        <f>B!F149+L!F149+'Principal segregado'!F149</f>
        <v>29614</v>
      </c>
      <c r="G149" s="18">
        <f>B!G149+L!G149+'Principal segregado'!G149</f>
        <v>909</v>
      </c>
      <c r="H149" s="18">
        <f>B!H149+L!H149+'Principal segregado'!H149</f>
        <v>18499</v>
      </c>
      <c r="I149" s="18">
        <f>B!I149+L!I149+'Principal segregado'!I149</f>
        <v>4876</v>
      </c>
      <c r="J149" s="18">
        <f>B!J149+L!J149+'Principal segregado'!J149</f>
        <v>63725</v>
      </c>
      <c r="K149" s="18">
        <f>B!K149+L!K149+'Principal segregado'!K149</f>
        <v>249468</v>
      </c>
      <c r="L149" s="19">
        <f>B!L149+L!L149+'Principal segregado'!L149</f>
        <v>699333</v>
      </c>
      <c r="M149" s="37"/>
    </row>
    <row r="150" spans="1:13" s="13" customFormat="1" ht="13">
      <c r="A150" s="39" t="s">
        <v>149</v>
      </c>
      <c r="B150" s="18">
        <f>B!B150+L!B150+'Principal segregado'!B150</f>
        <v>210582</v>
      </c>
      <c r="C150" s="18">
        <f>B!C150+L!C150+'Principal segregado'!C150</f>
        <v>28922</v>
      </c>
      <c r="D150" s="18">
        <f>B!D150+L!D150+'Principal segregado'!D150</f>
        <v>64298</v>
      </c>
      <c r="E150" s="18">
        <f>B!E150+L!E150+'Principal segregado'!E150</f>
        <v>20551</v>
      </c>
      <c r="F150" s="18">
        <f>B!F150+L!F150+'Principal segregado'!F150</f>
        <v>32601</v>
      </c>
      <c r="G150" s="18">
        <f>B!G150+L!G150+'Principal segregado'!G150</f>
        <v>858</v>
      </c>
      <c r="H150" s="18">
        <f>B!H150+L!H150+'Principal segregado'!H150</f>
        <v>18687</v>
      </c>
      <c r="I150" s="18">
        <f>B!I150+L!I150+'Principal segregado'!I150</f>
        <v>4927</v>
      </c>
      <c r="J150" s="18">
        <f>B!J150+L!J150+'Principal segregado'!J150</f>
        <v>59157</v>
      </c>
      <c r="K150" s="18">
        <f>B!K150+L!K150+'Principal segregado'!K150</f>
        <v>265794</v>
      </c>
      <c r="L150" s="19">
        <f>B!L150+L!L150+'Principal segregado'!L150</f>
        <v>706377</v>
      </c>
      <c r="M150" s="37"/>
    </row>
    <row r="151" spans="1:13" s="13" customFormat="1" ht="13">
      <c r="A151" s="39" t="s">
        <v>150</v>
      </c>
      <c r="B151" s="18">
        <f>B!B151+L!B151+'Principal segregado'!B151</f>
        <v>191035</v>
      </c>
      <c r="C151" s="18">
        <f>B!C151+L!C151+'Principal segregado'!C151</f>
        <v>29484</v>
      </c>
      <c r="D151" s="18">
        <f>B!D151+L!D151+'Principal segregado'!D151</f>
        <v>66201</v>
      </c>
      <c r="E151" s="18">
        <f>B!E151+L!E151+'Principal segregado'!E151</f>
        <v>21276</v>
      </c>
      <c r="F151" s="18">
        <f>B!F151+L!F151+'Principal segregado'!F151</f>
        <v>34070</v>
      </c>
      <c r="G151" s="18">
        <f>B!G151+L!G151+'Principal segregado'!G151</f>
        <v>926</v>
      </c>
      <c r="H151" s="18">
        <f>B!H151+L!H151+'Principal segregado'!H151</f>
        <v>19102</v>
      </c>
      <c r="I151" s="18">
        <f>B!I151+L!I151+'Principal segregado'!I151</f>
        <v>4781</v>
      </c>
      <c r="J151" s="18">
        <f>B!J151+L!J151+'Principal segregado'!J151</f>
        <v>59519</v>
      </c>
      <c r="K151" s="18">
        <f>B!K151+L!K151+'Principal segregado'!K151</f>
        <v>285383</v>
      </c>
      <c r="L151" s="19">
        <f>B!L151+L!L151+'Principal segregado'!L151</f>
        <v>711778</v>
      </c>
      <c r="M151" s="37"/>
    </row>
    <row r="152" spans="1:13" s="13" customFormat="1" ht="13">
      <c r="A152" s="39" t="s">
        <v>151</v>
      </c>
      <c r="B152" s="18">
        <f>B!B152+L!B152+'Principal segregado'!B152</f>
        <v>206918</v>
      </c>
      <c r="C152" s="18">
        <f>B!C152+L!C152+'Principal segregado'!C152</f>
        <v>29101</v>
      </c>
      <c r="D152" s="18">
        <f>B!D152+L!D152+'Principal segregado'!D152</f>
        <v>65811</v>
      </c>
      <c r="E152" s="18">
        <f>B!E152+L!E152+'Principal segregado'!E152</f>
        <v>21040</v>
      </c>
      <c r="F152" s="18">
        <f>B!F152+L!F152+'Principal segregado'!F152</f>
        <v>32353</v>
      </c>
      <c r="G152" s="18">
        <f>B!G152+L!G152+'Principal segregado'!G152</f>
        <v>873</v>
      </c>
      <c r="H152" s="18">
        <f>B!H152+L!H152+'Principal segregado'!H152</f>
        <v>17808</v>
      </c>
      <c r="I152" s="18">
        <f>B!I152+L!I152+'Principal segregado'!I152</f>
        <v>4748</v>
      </c>
      <c r="J152" s="18">
        <f>B!J152+L!J152+'Principal segregado'!J152</f>
        <v>57030</v>
      </c>
      <c r="K152" s="18">
        <f>B!K152+L!K152+'Principal segregado'!K152</f>
        <v>283258</v>
      </c>
      <c r="L152" s="19">
        <f>B!L152+L!L152+'Principal segregado'!L152</f>
        <v>718941</v>
      </c>
      <c r="M152" s="37"/>
    </row>
    <row r="153" spans="1:13" s="13" customFormat="1" ht="13">
      <c r="A153" s="39" t="s">
        <v>152</v>
      </c>
      <c r="B153" s="18">
        <f>B!B153+L!B153+'Principal segregado'!B153</f>
        <v>203574</v>
      </c>
      <c r="C153" s="18">
        <f>B!C153+L!C153+'Principal segregado'!C153</f>
        <v>29101</v>
      </c>
      <c r="D153" s="18">
        <f>B!D153+L!D153+'Principal segregado'!D153</f>
        <v>66240</v>
      </c>
      <c r="E153" s="18">
        <f>B!E153+L!E153+'Principal segregado'!E153</f>
        <v>21391</v>
      </c>
      <c r="F153" s="18">
        <f>B!F153+L!F153+'Principal segregado'!F153</f>
        <v>34190</v>
      </c>
      <c r="G153" s="18">
        <f>B!G153+L!G153+'Principal segregado'!G153</f>
        <v>1087</v>
      </c>
      <c r="H153" s="18">
        <f>B!H153+L!H153+'Principal segregado'!H153</f>
        <v>18341</v>
      </c>
      <c r="I153" s="18">
        <f>B!I153+L!I153+'Principal segregado'!I153</f>
        <v>4687</v>
      </c>
      <c r="J153" s="18">
        <f>B!J153+L!J153+'Principal segregado'!J153</f>
        <v>58353</v>
      </c>
      <c r="K153" s="18">
        <f>B!K153+L!K153+'Principal segregado'!K153</f>
        <v>290513</v>
      </c>
      <c r="L153" s="19">
        <f>B!L153+L!L153+'Principal segregado'!L153</f>
        <v>727478</v>
      </c>
      <c r="M153" s="37"/>
    </row>
    <row r="154" spans="1:13" s="13" customFormat="1" ht="13">
      <c r="A154" s="39" t="s">
        <v>153</v>
      </c>
      <c r="B154" s="18">
        <f>B!B154+L!B154+'Principal segregado'!B154</f>
        <v>208949</v>
      </c>
      <c r="C154" s="18">
        <f>B!C154+L!C154+'Principal segregado'!C154</f>
        <v>29101</v>
      </c>
      <c r="D154" s="18">
        <f>B!D154+L!D154+'Principal segregado'!D154</f>
        <v>67262</v>
      </c>
      <c r="E154" s="18">
        <f>B!E154+L!E154+'Principal segregado'!E154</f>
        <v>21496</v>
      </c>
      <c r="F154" s="18">
        <f>B!F154+L!F154+'Principal segregado'!F154</f>
        <v>34205</v>
      </c>
      <c r="G154" s="18">
        <f>B!G154+L!G154+'Principal segregado'!G154</f>
        <v>3194</v>
      </c>
      <c r="H154" s="18">
        <f>B!H154+L!H154+'Principal segregado'!H154</f>
        <v>18667</v>
      </c>
      <c r="I154" s="18">
        <f>B!I154+L!I154+'Principal segregado'!I154</f>
        <v>4644</v>
      </c>
      <c r="J154" s="18">
        <f>B!J154+L!J154+'Principal segregado'!J154</f>
        <v>59420</v>
      </c>
      <c r="K154" s="18">
        <f>B!K154+L!K154+'Principal segregado'!K154</f>
        <v>288480</v>
      </c>
      <c r="L154" s="19">
        <f>B!L154+L!L154+'Principal segregado'!L154</f>
        <v>735416</v>
      </c>
      <c r="M154" s="37"/>
    </row>
    <row r="155" spans="1:13" s="13" customFormat="1" ht="13">
      <c r="A155" s="39" t="s">
        <v>154</v>
      </c>
      <c r="B155" s="18">
        <f>B!B155+L!B155+'Principal segregado'!B155</f>
        <v>213125</v>
      </c>
      <c r="C155" s="18">
        <f>B!C155+L!C155+'Principal segregado'!C155</f>
        <v>28449</v>
      </c>
      <c r="D155" s="18">
        <f>B!D155+L!D155+'Principal segregado'!D155</f>
        <v>67054</v>
      </c>
      <c r="E155" s="18">
        <f>B!E155+L!E155+'Principal segregado'!E155</f>
        <v>21565</v>
      </c>
      <c r="F155" s="18">
        <f>B!F155+L!F155+'Principal segregado'!F155</f>
        <v>35326</v>
      </c>
      <c r="G155" s="18">
        <f>B!G155+L!G155+'Principal segregado'!G155</f>
        <v>2759</v>
      </c>
      <c r="H155" s="18">
        <f>B!H155+L!H155+'Principal segregado'!H155</f>
        <v>18809</v>
      </c>
      <c r="I155" s="18">
        <f>B!I155+L!I155+'Principal segregado'!I155</f>
        <v>4517</v>
      </c>
      <c r="J155" s="18">
        <f>B!J155+L!J155+'Principal segregado'!J155</f>
        <v>58885</v>
      </c>
      <c r="K155" s="18">
        <f>B!K155+L!K155+'Principal segregado'!K155</f>
        <v>278118</v>
      </c>
      <c r="L155" s="19">
        <f>B!L155+L!L155+'Principal segregado'!L155</f>
        <v>728605</v>
      </c>
      <c r="M155" s="37"/>
    </row>
    <row r="156" spans="1:13" s="13" customFormat="1" ht="13">
      <c r="A156" s="39" t="s">
        <v>155</v>
      </c>
      <c r="B156" s="18">
        <f>B!B156+L!B156+'Principal segregado'!B156</f>
        <v>217942</v>
      </c>
      <c r="C156" s="18">
        <f>B!C156+L!C156+'Principal segregado'!C156</f>
        <v>28449</v>
      </c>
      <c r="D156" s="18">
        <f>B!D156+L!D156+'Principal segregado'!D156</f>
        <v>66960</v>
      </c>
      <c r="E156" s="18">
        <f>B!E156+L!E156+'Principal segregado'!E156</f>
        <v>21787</v>
      </c>
      <c r="F156" s="18">
        <f>B!F156+L!F156+'Principal segregado'!F156</f>
        <v>35284</v>
      </c>
      <c r="G156" s="18">
        <f>B!G156+L!G156+'Principal segregado'!G156</f>
        <v>2257</v>
      </c>
      <c r="H156" s="18">
        <f>B!H156+L!H156+'Principal segregado'!H156</f>
        <v>19458</v>
      </c>
      <c r="I156" s="18">
        <f>B!I156+L!I156+'Principal segregado'!I156</f>
        <v>4516</v>
      </c>
      <c r="J156" s="18">
        <f>B!J156+L!J156+'Principal segregado'!J156</f>
        <v>59129</v>
      </c>
      <c r="K156" s="18">
        <f>B!K156+L!K156+'Principal segregado'!K156</f>
        <v>288326</v>
      </c>
      <c r="L156" s="19">
        <f>B!L156+L!L156+'Principal segregado'!L156</f>
        <v>744108</v>
      </c>
      <c r="M156" s="37"/>
    </row>
    <row r="157" spans="1:13" s="13" customFormat="1" ht="13">
      <c r="A157" s="39" t="s">
        <v>156</v>
      </c>
      <c r="B157" s="18">
        <f>B!B157+L!B157+'Principal segregado'!B157</f>
        <v>217032</v>
      </c>
      <c r="C157" s="18">
        <f>B!C157+L!C157+'Principal segregado'!C157</f>
        <v>28446</v>
      </c>
      <c r="D157" s="18">
        <f>B!D157+L!D157+'Principal segregado'!D157</f>
        <v>66848</v>
      </c>
      <c r="E157" s="18">
        <f>B!E157+L!E157+'Principal segregado'!E157</f>
        <v>21625</v>
      </c>
      <c r="F157" s="18">
        <f>B!F157+L!F157+'Principal segregado'!F157</f>
        <v>34939</v>
      </c>
      <c r="G157" s="18">
        <f>B!G157+L!G157+'Principal segregado'!G157</f>
        <v>2302</v>
      </c>
      <c r="H157" s="18">
        <f>B!H157+L!H157+'Principal segregado'!H157</f>
        <v>19061</v>
      </c>
      <c r="I157" s="18">
        <f>B!I157+L!I157+'Principal segregado'!I157</f>
        <v>4404</v>
      </c>
      <c r="J157" s="18">
        <f>B!J157+L!J157+'Principal segregado'!J157</f>
        <v>56233</v>
      </c>
      <c r="K157" s="18">
        <f>B!K157+L!K157+'Principal segregado'!K157</f>
        <v>302672</v>
      </c>
      <c r="L157" s="19">
        <f>B!L157+L!L157+'Principal segregado'!L157</f>
        <v>753562</v>
      </c>
      <c r="M157" s="37"/>
    </row>
    <row r="158" spans="1:13" s="13" customFormat="1" ht="13">
      <c r="A158" s="39" t="s">
        <v>157</v>
      </c>
      <c r="B158" s="18">
        <f>B!B158+L!B158+'Principal segregado'!B158</f>
        <v>216245</v>
      </c>
      <c r="C158" s="18">
        <f>B!C158+L!C158+'Principal segregado'!C158</f>
        <v>28569</v>
      </c>
      <c r="D158" s="18">
        <f>B!D158+L!D158+'Principal segregado'!D158</f>
        <v>69133</v>
      </c>
      <c r="E158" s="18">
        <f>B!E158+L!E158+'Principal segregado'!E158</f>
        <v>22231</v>
      </c>
      <c r="F158" s="18">
        <f>B!F158+L!F158+'Principal segregado'!F158</f>
        <v>36088</v>
      </c>
      <c r="G158" s="18">
        <f>B!G158+L!G158+'Principal segregado'!G158</f>
        <v>2129</v>
      </c>
      <c r="H158" s="18">
        <f>B!H158+L!H158+'Principal segregado'!H158</f>
        <v>18190</v>
      </c>
      <c r="I158" s="18">
        <f>B!I158+L!I158+'Principal segregado'!I158</f>
        <v>4225</v>
      </c>
      <c r="J158" s="18">
        <f>B!J158+L!J158+'Principal segregado'!J158</f>
        <v>54931</v>
      </c>
      <c r="K158" s="18">
        <f>B!K158+L!K158+'Principal segregado'!K158</f>
        <v>295660</v>
      </c>
      <c r="L158" s="19">
        <f>B!L158+L!L158+'Principal segregado'!L158</f>
        <v>747400</v>
      </c>
      <c r="M158" s="37"/>
    </row>
    <row r="159" spans="1:13" s="13" customFormat="1" ht="13">
      <c r="A159" s="39" t="s">
        <v>158</v>
      </c>
      <c r="B159" s="18">
        <f>B!B159+L!B159+'Principal segregado'!B159</f>
        <v>220495</v>
      </c>
      <c r="C159" s="18">
        <f>B!C159+L!C159+'Principal segregado'!C159</f>
        <v>28569</v>
      </c>
      <c r="D159" s="18">
        <f>B!D159+L!D159+'Principal segregado'!D159</f>
        <v>69568</v>
      </c>
      <c r="E159" s="18">
        <f>B!E159+L!E159+'Principal segregado'!E159</f>
        <v>21353</v>
      </c>
      <c r="F159" s="18">
        <f>B!F159+L!F159+'Principal segregado'!F159</f>
        <v>35007</v>
      </c>
      <c r="G159" s="18">
        <f>B!G159+L!G159+'Principal segregado'!G159</f>
        <v>2201</v>
      </c>
      <c r="H159" s="18">
        <f>B!H159+L!H159+'Principal segregado'!H159</f>
        <v>18155</v>
      </c>
      <c r="I159" s="18">
        <f>B!I159+L!I159+'Principal segregado'!I159</f>
        <v>4155</v>
      </c>
      <c r="J159" s="18">
        <f>B!J159+L!J159+'Principal segregado'!J159</f>
        <v>55883</v>
      </c>
      <c r="K159" s="18">
        <f>B!K159+L!K159+'Principal segregado'!K159</f>
        <v>296054</v>
      </c>
      <c r="L159" s="19">
        <f>B!L159+L!L159+'Principal segregado'!L159</f>
        <v>751437</v>
      </c>
      <c r="M159" s="37"/>
    </row>
    <row r="160" spans="1:13" s="13" customFormat="1" ht="13">
      <c r="A160" s="39" t="s">
        <v>159</v>
      </c>
      <c r="B160" s="18">
        <f>B!B160+L!B160+'Principal segregado'!B160</f>
        <v>228946</v>
      </c>
      <c r="C160" s="18">
        <f>B!C160+L!C160+'Principal segregado'!C160</f>
        <v>28569</v>
      </c>
      <c r="D160" s="18">
        <f>B!D160+L!D160+'Principal segregado'!D160</f>
        <v>69873</v>
      </c>
      <c r="E160" s="18">
        <f>B!E160+L!E160+'Principal segregado'!E160</f>
        <v>21617</v>
      </c>
      <c r="F160" s="18">
        <f>B!F160+L!F160+'Principal segregado'!F160</f>
        <v>34178</v>
      </c>
      <c r="G160" s="18">
        <f>B!G160+L!G160+'Principal segregado'!G160</f>
        <v>2608</v>
      </c>
      <c r="H160" s="18">
        <f>B!H160+L!H160+'Principal segregado'!H160</f>
        <v>18093</v>
      </c>
      <c r="I160" s="18">
        <f>B!I160+L!I160+'Principal segregado'!I160</f>
        <v>4126</v>
      </c>
      <c r="J160" s="18">
        <f>B!J160+L!J160+'Principal segregado'!J160</f>
        <v>55705</v>
      </c>
      <c r="K160" s="18">
        <f>B!K160+L!K160+'Principal segregado'!K160</f>
        <v>299028</v>
      </c>
      <c r="L160" s="19">
        <f>B!L160+L!L160+'Principal segregado'!L160</f>
        <v>762743</v>
      </c>
      <c r="M160" s="37"/>
    </row>
    <row r="161" spans="1:13" s="13" customFormat="1" ht="13">
      <c r="A161" s="39" t="s">
        <v>160</v>
      </c>
      <c r="B161" s="18">
        <f>B!B161+L!B161+'Principal segregado'!B161</f>
        <v>230343</v>
      </c>
      <c r="C161" s="18">
        <f>B!C161+L!C161+'Principal segregado'!C161</f>
        <v>28597</v>
      </c>
      <c r="D161" s="18">
        <f>B!D161+L!D161+'Principal segregado'!D161</f>
        <v>70435</v>
      </c>
      <c r="E161" s="18">
        <f>B!E161+L!E161+'Principal segregado'!E161</f>
        <v>21210</v>
      </c>
      <c r="F161" s="18">
        <f>B!F161+L!F161+'Principal segregado'!F161</f>
        <v>34639</v>
      </c>
      <c r="G161" s="18">
        <f>B!G161+L!G161+'Principal segregado'!G161</f>
        <v>2671</v>
      </c>
      <c r="H161" s="18">
        <f>B!H161+L!H161+'Principal segregado'!H161</f>
        <v>18257</v>
      </c>
      <c r="I161" s="18">
        <f>B!I161+L!I161+'Principal segregado'!I161</f>
        <v>3983</v>
      </c>
      <c r="J161" s="18">
        <f>B!J161+L!J161+'Principal segregado'!J161</f>
        <v>50261</v>
      </c>
      <c r="K161" s="18">
        <f>B!K161+L!K161+'Principal segregado'!K161</f>
        <v>292898</v>
      </c>
      <c r="L161" s="19">
        <f>B!L161+L!L161+'Principal segregado'!L161</f>
        <v>753294</v>
      </c>
      <c r="M161" s="37"/>
    </row>
    <row r="162" spans="1:13" s="13" customFormat="1" ht="13">
      <c r="A162" s="39" t="s">
        <v>161</v>
      </c>
      <c r="B162" s="18">
        <f>B!B162+L!B162+'Principal segregado'!B162</f>
        <v>229436</v>
      </c>
      <c r="C162" s="18">
        <f>B!C162+L!C162+'Principal segregado'!C162</f>
        <v>28982</v>
      </c>
      <c r="D162" s="18">
        <f>B!D162+L!D162+'Principal segregado'!D162</f>
        <v>75316</v>
      </c>
      <c r="E162" s="18">
        <f>B!E162+L!E162+'Principal segregado'!E162</f>
        <v>20162</v>
      </c>
      <c r="F162" s="18">
        <f>B!F162+L!F162+'Principal segregado'!F162</f>
        <v>33702</v>
      </c>
      <c r="G162" s="18">
        <f>B!G162+L!G162+'Principal segregado'!G162</f>
        <v>2711</v>
      </c>
      <c r="H162" s="18">
        <f>B!H162+L!H162+'Principal segregado'!H162</f>
        <v>13639</v>
      </c>
      <c r="I162" s="18">
        <f>B!I162+L!I162+'Principal segregado'!I162</f>
        <v>3998</v>
      </c>
      <c r="J162" s="18">
        <f>B!J162+L!J162+'Principal segregado'!J162</f>
        <v>46412</v>
      </c>
      <c r="K162" s="18">
        <f>B!K162+L!K162+'Principal segregado'!K162</f>
        <v>307505</v>
      </c>
      <c r="L162" s="19">
        <f>B!L162+L!L162+'Principal segregado'!L162</f>
        <v>761860</v>
      </c>
      <c r="M162" s="37"/>
    </row>
    <row r="163" spans="1:13" s="13" customFormat="1" ht="13">
      <c r="A163" s="39" t="s">
        <v>162</v>
      </c>
      <c r="B163" s="18">
        <f>B!B163+L!B163+'Principal segregado'!B163</f>
        <v>224455</v>
      </c>
      <c r="C163" s="18">
        <f>B!C163+L!C163+'Principal segregado'!C163</f>
        <v>29397</v>
      </c>
      <c r="D163" s="18">
        <f>B!D163+L!D163+'Principal segregado'!D163</f>
        <v>77002</v>
      </c>
      <c r="E163" s="18">
        <f>B!E163+L!E163+'Principal segregado'!E163</f>
        <v>20888</v>
      </c>
      <c r="F163" s="18">
        <f>B!F163+L!F163+'Principal segregado'!F163</f>
        <v>34032</v>
      </c>
      <c r="G163" s="18">
        <f>B!G163+L!G163+'Principal segregado'!G163</f>
        <v>2726</v>
      </c>
      <c r="H163" s="18">
        <f>B!H163+L!H163+'Principal segregado'!H163</f>
        <v>13753</v>
      </c>
      <c r="I163" s="18">
        <f>B!I163+L!I163+'Principal segregado'!I163</f>
        <v>3993</v>
      </c>
      <c r="J163" s="18">
        <f>B!J163+L!J163+'Principal segregado'!J163</f>
        <v>45832</v>
      </c>
      <c r="K163" s="18">
        <f>B!K163+L!K163+'Principal segregado'!K163</f>
        <v>317268</v>
      </c>
      <c r="L163" s="19">
        <f>B!L163+L!L163+'Principal segregado'!L163</f>
        <v>769346</v>
      </c>
      <c r="M163" s="37"/>
    </row>
    <row r="164" spans="1:13" s="13" customFormat="1" ht="13">
      <c r="A164" s="39" t="s">
        <v>163</v>
      </c>
      <c r="B164" s="18">
        <f>B!B164+L!B164+'Principal segregado'!B164</f>
        <v>214598</v>
      </c>
      <c r="C164" s="18">
        <f>B!C164+L!C164+'Principal segregado'!C164</f>
        <v>29397</v>
      </c>
      <c r="D164" s="18">
        <f>B!D164+L!D164+'Principal segregado'!D164</f>
        <v>76254</v>
      </c>
      <c r="E164" s="18">
        <f>B!E164+L!E164+'Principal segregado'!E164</f>
        <v>20993</v>
      </c>
      <c r="F164" s="18">
        <f>B!F164+L!F164+'Principal segregado'!F164</f>
        <v>34596</v>
      </c>
      <c r="G164" s="18">
        <f>B!G164+L!G164+'Principal segregado'!G164</f>
        <v>2949</v>
      </c>
      <c r="H164" s="18">
        <f>B!H164+L!H164+'Principal segregado'!H164</f>
        <v>14140</v>
      </c>
      <c r="I164" s="18">
        <f>B!I164+L!I164+'Principal segregado'!I164</f>
        <v>4789</v>
      </c>
      <c r="J164" s="18">
        <f>B!J164+L!J164+'Principal segregado'!J164</f>
        <v>45538</v>
      </c>
      <c r="K164" s="18">
        <f>B!K164+L!K164+'Principal segregado'!K164</f>
        <v>347100</v>
      </c>
      <c r="L164" s="19">
        <f>B!L164+L!L164+'Principal segregado'!L164</f>
        <v>790355</v>
      </c>
      <c r="M164" s="37"/>
    </row>
    <row r="165" spans="1:13" s="13" customFormat="1" ht="13">
      <c r="A165" s="39" t="s">
        <v>164</v>
      </c>
      <c r="B165" s="18">
        <f>B!B165+L!B165+'Principal segregado'!B165</f>
        <v>210534</v>
      </c>
      <c r="C165" s="18">
        <f>B!C165+L!C165+'Principal segregado'!C165</f>
        <v>29447</v>
      </c>
      <c r="D165" s="18">
        <f>B!D165+L!D165+'Principal segregado'!D165</f>
        <v>75479</v>
      </c>
      <c r="E165" s="18">
        <f>B!E165+L!E165+'Principal segregado'!E165</f>
        <v>21212</v>
      </c>
      <c r="F165" s="18">
        <f>B!F165+L!F165+'Principal segregado'!F165</f>
        <v>34480</v>
      </c>
      <c r="G165" s="18">
        <f>B!G165+L!G165+'Principal segregado'!G165</f>
        <v>1041</v>
      </c>
      <c r="H165" s="18">
        <f>B!H165+L!H165+'Principal segregado'!H165</f>
        <v>14004</v>
      </c>
      <c r="I165" s="18">
        <f>B!I165+L!I165+'Principal segregado'!I165</f>
        <v>5462</v>
      </c>
      <c r="J165" s="18">
        <f>B!J165+L!J165+'Principal segregado'!J165</f>
        <v>49710</v>
      </c>
      <c r="K165" s="18">
        <f>B!K165+L!K165+'Principal segregado'!K165</f>
        <v>336025</v>
      </c>
      <c r="L165" s="19">
        <f>B!L165+L!L165+'Principal segregado'!L165</f>
        <v>777393</v>
      </c>
      <c r="M165" s="37"/>
    </row>
    <row r="166" spans="1:13" s="13" customFormat="1" ht="13">
      <c r="A166" s="39" t="s">
        <v>165</v>
      </c>
      <c r="B166" s="18">
        <f>B!B166+L!B166+'Principal segregado'!B166</f>
        <v>211843</v>
      </c>
      <c r="C166" s="18">
        <f>B!C166+L!C166+'Principal segregado'!C166</f>
        <v>33109</v>
      </c>
      <c r="D166" s="18">
        <f>B!D166+L!D166+'Principal segregado'!D166</f>
        <v>75438</v>
      </c>
      <c r="E166" s="18">
        <f>B!E166+L!E166+'Principal segregado'!E166</f>
        <v>22455</v>
      </c>
      <c r="F166" s="18">
        <f>B!F166+L!F166+'Principal segregado'!F166</f>
        <v>33575</v>
      </c>
      <c r="G166" s="18">
        <f>B!G166+L!G166+'Principal segregado'!G166</f>
        <v>1200</v>
      </c>
      <c r="H166" s="18">
        <f>B!H166+L!H166+'Principal segregado'!H166</f>
        <v>12373</v>
      </c>
      <c r="I166" s="18">
        <f>B!I166+L!I166+'Principal segregado'!I166</f>
        <v>5653</v>
      </c>
      <c r="J166" s="18">
        <f>B!J166+L!J166+'Principal segregado'!J166</f>
        <v>49211</v>
      </c>
      <c r="K166" s="18">
        <f>B!K166+L!K166+'Principal segregado'!K166</f>
        <v>340209</v>
      </c>
      <c r="L166" s="19">
        <f>B!L166+L!L166+'Principal segregado'!L166</f>
        <v>785066</v>
      </c>
      <c r="M166" s="37"/>
    </row>
    <row r="167" spans="1:13" s="13" customFormat="1" ht="13">
      <c r="A167" s="39" t="s">
        <v>166</v>
      </c>
      <c r="B167" s="18">
        <f>B!B167+L!B167+'Principal segregado'!B167</f>
        <v>204516</v>
      </c>
      <c r="C167" s="18">
        <f>B!C167+L!C167+'Principal segregado'!C167</f>
        <v>36353</v>
      </c>
      <c r="D167" s="18">
        <f>B!D167+L!D167+'Principal segregado'!D167</f>
        <v>75035</v>
      </c>
      <c r="E167" s="18">
        <f>B!E167+L!E167+'Principal segregado'!E167</f>
        <v>22187</v>
      </c>
      <c r="F167" s="18">
        <f>B!F167+L!F167+'Principal segregado'!F167</f>
        <v>31885</v>
      </c>
      <c r="G167" s="18">
        <f>B!G167+L!G167+'Principal segregado'!G167</f>
        <v>1045</v>
      </c>
      <c r="H167" s="18">
        <f>B!H167+L!H167+'Principal segregado'!H167</f>
        <v>11822</v>
      </c>
      <c r="I167" s="18">
        <f>B!I167+L!I167+'Principal segregado'!I167</f>
        <v>5269</v>
      </c>
      <c r="J167" s="18">
        <f>B!J167+L!J167+'Principal segregado'!J167</f>
        <v>48090</v>
      </c>
      <c r="K167" s="18">
        <f>B!K167+L!K167+'Principal segregado'!K167</f>
        <v>339381</v>
      </c>
      <c r="L167" s="19">
        <f>B!L167+L!L167+'Principal segregado'!L167</f>
        <v>775582</v>
      </c>
      <c r="M167" s="37"/>
    </row>
    <row r="168" spans="1:13" s="13" customFormat="1" ht="13">
      <c r="A168" s="39" t="s">
        <v>167</v>
      </c>
      <c r="B168" s="18">
        <f>B!B168+L!B168+'Principal segregado'!B168</f>
        <v>209556</v>
      </c>
      <c r="C168" s="18">
        <f>B!C168+L!C168+'Principal segregado'!C168</f>
        <v>40673</v>
      </c>
      <c r="D168" s="18">
        <f>B!D168+L!D168+'Principal segregado'!D168</f>
        <v>74853</v>
      </c>
      <c r="E168" s="18">
        <f>B!E168+L!E168+'Principal segregado'!E168</f>
        <v>21807</v>
      </c>
      <c r="F168" s="18">
        <f>B!F168+L!F168+'Principal segregado'!F168</f>
        <v>30910</v>
      </c>
      <c r="G168" s="18">
        <f>B!G168+L!G168+'Principal segregado'!G168</f>
        <v>1221</v>
      </c>
      <c r="H168" s="18">
        <f>B!H168+L!H168+'Principal segregado'!H168</f>
        <v>11342</v>
      </c>
      <c r="I168" s="18">
        <f>B!I168+L!I168+'Principal segregado'!I168</f>
        <v>5854</v>
      </c>
      <c r="J168" s="18">
        <f>B!J168+L!J168+'Principal segregado'!J168</f>
        <v>47494</v>
      </c>
      <c r="K168" s="18">
        <f>B!K168+L!K168+'Principal segregado'!K168</f>
        <v>343436</v>
      </c>
      <c r="L168" s="19">
        <f>B!L168+L!L168+'Principal segregado'!L168</f>
        <v>787144</v>
      </c>
      <c r="M168" s="37"/>
    </row>
    <row r="169" spans="1:13" s="13" customFormat="1" ht="13">
      <c r="A169" s="39" t="s">
        <v>168</v>
      </c>
      <c r="B169" s="18">
        <f>B!B169+L!B169+'Principal segregado'!B169</f>
        <v>214579</v>
      </c>
      <c r="C169" s="18">
        <f>B!C169+L!C169+'Principal segregado'!C169</f>
        <v>45143</v>
      </c>
      <c r="D169" s="18">
        <f>B!D169+L!D169+'Principal segregado'!D169</f>
        <v>74536</v>
      </c>
      <c r="E169" s="18">
        <f>B!E169+L!E169+'Principal segregado'!E169</f>
        <v>21991</v>
      </c>
      <c r="F169" s="18">
        <f>B!F169+L!F169+'Principal segregado'!F169</f>
        <v>29686</v>
      </c>
      <c r="G169" s="18">
        <f>B!G169+L!G169+'Principal segregado'!G169</f>
        <v>1275</v>
      </c>
      <c r="H169" s="18">
        <f>B!H169+L!H169+'Principal segregado'!H169</f>
        <v>11776</v>
      </c>
      <c r="I169" s="18">
        <f>B!I169+L!I169+'Principal segregado'!I169</f>
        <v>5660</v>
      </c>
      <c r="J169" s="18">
        <f>B!J169+L!J169+'Principal segregado'!J169</f>
        <v>46369</v>
      </c>
      <c r="K169" s="18">
        <f>B!K169+L!K169+'Principal segregado'!K169</f>
        <v>350431</v>
      </c>
      <c r="L169" s="19">
        <f>B!L169+L!L169+'Principal segregado'!L169</f>
        <v>801444</v>
      </c>
      <c r="M169" s="37"/>
    </row>
    <row r="170" spans="1:13" s="13" customFormat="1" ht="13">
      <c r="A170" s="39" t="s">
        <v>169</v>
      </c>
      <c r="B170" s="18">
        <f>B!B170+L!B170+'Principal segregado'!B170</f>
        <v>204747</v>
      </c>
      <c r="C170" s="18">
        <f>B!C170+L!C170+'Principal segregado'!C170</f>
        <v>49295</v>
      </c>
      <c r="D170" s="18">
        <f>B!D170+L!D170+'Principal segregado'!D170</f>
        <v>73537</v>
      </c>
      <c r="E170" s="18">
        <f>B!E170+L!E170+'Principal segregado'!E170</f>
        <v>21833</v>
      </c>
      <c r="F170" s="18">
        <f>B!F170+L!F170+'Principal segregado'!F170</f>
        <v>28297</v>
      </c>
      <c r="G170" s="18">
        <f>B!G170+L!G170+'Principal segregado'!G170</f>
        <v>1333</v>
      </c>
      <c r="H170" s="18">
        <f>B!H170+L!H170+'Principal segregado'!H170</f>
        <v>11395</v>
      </c>
      <c r="I170" s="18">
        <f>B!I170+L!I170+'Principal segregado'!I170</f>
        <v>5549</v>
      </c>
      <c r="J170" s="18">
        <f>B!J170+L!J170+'Principal segregado'!J170</f>
        <v>46849</v>
      </c>
      <c r="K170" s="18">
        <f>B!K170+L!K170+'Principal segregado'!K170</f>
        <v>352792</v>
      </c>
      <c r="L170" s="19">
        <f>B!L170+L!L170+'Principal segregado'!L170</f>
        <v>795627</v>
      </c>
      <c r="M170" s="37"/>
    </row>
    <row r="171" spans="1:13" s="13" customFormat="1" ht="13">
      <c r="A171" s="39" t="s">
        <v>170</v>
      </c>
      <c r="B171" s="18">
        <f>B!B171+L!B171+'Principal segregado'!B171</f>
        <v>202939</v>
      </c>
      <c r="C171" s="18">
        <f>B!C171+L!C171+'Principal segregado'!C171</f>
        <v>53025</v>
      </c>
      <c r="D171" s="18">
        <f>B!D171+L!D171+'Principal segregado'!D171</f>
        <v>73600</v>
      </c>
      <c r="E171" s="18">
        <f>B!E171+L!E171+'Principal segregado'!E171</f>
        <v>21350</v>
      </c>
      <c r="F171" s="18">
        <f>B!F171+L!F171+'Principal segregado'!F171</f>
        <v>27241</v>
      </c>
      <c r="G171" s="18">
        <f>B!G171+L!G171+'Principal segregado'!G171</f>
        <v>1242</v>
      </c>
      <c r="H171" s="18">
        <f>B!H171+L!H171+'Principal segregado'!H171</f>
        <v>11260</v>
      </c>
      <c r="I171" s="18">
        <f>B!I171+L!I171+'Principal segregado'!I171</f>
        <v>5606</v>
      </c>
      <c r="J171" s="18">
        <f>B!J171+L!J171+'Principal segregado'!J171</f>
        <v>45951</v>
      </c>
      <c r="K171" s="18">
        <f>B!K171+L!K171+'Principal segregado'!K171</f>
        <v>363952</v>
      </c>
      <c r="L171" s="19">
        <f>B!L171+L!L171+'Principal segregado'!L171</f>
        <v>806163</v>
      </c>
      <c r="M171" s="37"/>
    </row>
    <row r="172" spans="1:13" s="13" customFormat="1" ht="13">
      <c r="A172" s="39" t="s">
        <v>171</v>
      </c>
      <c r="B172" s="18">
        <f>B!B172+L!B172+'Principal segregado'!B172</f>
        <v>208444</v>
      </c>
      <c r="C172" s="18">
        <f>B!C172+L!C172+'Principal segregado'!C172</f>
        <v>57710</v>
      </c>
      <c r="D172" s="18">
        <f>B!D172+L!D172+'Principal segregado'!D172</f>
        <v>74445</v>
      </c>
      <c r="E172" s="18">
        <f>B!E172+L!E172+'Principal segregado'!E172</f>
        <v>20646</v>
      </c>
      <c r="F172" s="18">
        <f>B!F172+L!F172+'Principal segregado'!F172</f>
        <v>26194</v>
      </c>
      <c r="G172" s="18">
        <f>B!G172+L!G172+'Principal segregado'!G172</f>
        <v>1232</v>
      </c>
      <c r="H172" s="18">
        <f>B!H172+L!H172+'Principal segregado'!H172</f>
        <v>11621</v>
      </c>
      <c r="I172" s="18">
        <f>B!I172+L!I172+'Principal segregado'!I172</f>
        <v>5237</v>
      </c>
      <c r="J172" s="18">
        <f>B!J172+L!J172+'Principal segregado'!J172</f>
        <v>44793</v>
      </c>
      <c r="K172" s="18">
        <f>B!K172+L!K172+'Principal segregado'!K172</f>
        <v>369457</v>
      </c>
      <c r="L172" s="19">
        <f>B!L172+L!L172+'Principal segregado'!L172</f>
        <v>819779</v>
      </c>
      <c r="M172" s="37"/>
    </row>
    <row r="173" spans="1:13" s="13" customFormat="1" ht="13">
      <c r="A173" s="39" t="s">
        <v>172</v>
      </c>
      <c r="B173" s="18">
        <f>B!B173+L!B173+'Principal segregado'!B173</f>
        <v>205366</v>
      </c>
      <c r="C173" s="18">
        <f>B!C173+L!C173+'Principal segregado'!C173</f>
        <v>62400</v>
      </c>
      <c r="D173" s="18">
        <f>B!D173+L!D173+'Principal segregado'!D173</f>
        <v>73808</v>
      </c>
      <c r="E173" s="18">
        <f>B!E173+L!E173+'Principal segregado'!E173</f>
        <v>20425</v>
      </c>
      <c r="F173" s="18">
        <f>B!F173+L!F173+'Principal segregado'!F173</f>
        <v>25968</v>
      </c>
      <c r="G173" s="18">
        <f>B!G173+L!G173+'Principal segregado'!G173</f>
        <v>1498</v>
      </c>
      <c r="H173" s="18">
        <f>B!H173+L!H173+'Principal segregado'!H173</f>
        <v>13394</v>
      </c>
      <c r="I173" s="18">
        <f>B!I173+L!I173+'Principal segregado'!I173</f>
        <v>5039</v>
      </c>
      <c r="J173" s="18">
        <f>B!J173+L!J173+'Principal segregado'!J173</f>
        <v>43019</v>
      </c>
      <c r="K173" s="18">
        <f>B!K173+L!K173+'Principal segregado'!K173</f>
        <v>378668</v>
      </c>
      <c r="L173" s="19">
        <f>B!L173+L!L173+'Principal segregado'!L173</f>
        <v>829582</v>
      </c>
      <c r="M173" s="37"/>
    </row>
    <row r="174" spans="1:13" s="13" customFormat="1" ht="13">
      <c r="A174" s="39" t="s">
        <v>173</v>
      </c>
      <c r="B174" s="18">
        <f>B!B174+L!B174+'Principal segregado'!B174</f>
        <v>205809</v>
      </c>
      <c r="C174" s="18">
        <f>B!C174+L!C174+'Principal segregado'!C174</f>
        <v>67190</v>
      </c>
      <c r="D174" s="18">
        <f>B!D174+L!D174+'Principal segregado'!D174</f>
        <v>73491</v>
      </c>
      <c r="E174" s="18">
        <f>B!E174+L!E174+'Principal segregado'!E174</f>
        <v>19951</v>
      </c>
      <c r="F174" s="18">
        <f>B!F174+L!F174+'Principal segregado'!F174</f>
        <v>25038</v>
      </c>
      <c r="G174" s="18">
        <f>B!G174+L!G174+'Principal segregado'!G174</f>
        <v>1453</v>
      </c>
      <c r="H174" s="18">
        <f>B!H174+L!H174+'Principal segregado'!H174</f>
        <v>13391</v>
      </c>
      <c r="I174" s="18">
        <f>B!I174+L!I174+'Principal segregado'!I174</f>
        <v>4403</v>
      </c>
      <c r="J174" s="18">
        <f>B!J174+L!J174+'Principal segregado'!J174</f>
        <v>40057</v>
      </c>
      <c r="K174" s="18">
        <f>B!K174+L!K174+'Principal segregado'!K174</f>
        <v>371333</v>
      </c>
      <c r="L174" s="19">
        <f>B!L174+L!L174+'Principal segregado'!L174</f>
        <v>822119</v>
      </c>
      <c r="M174" s="37"/>
    </row>
    <row r="175" spans="1:13" s="13" customFormat="1" ht="13">
      <c r="A175" s="39" t="s">
        <v>174</v>
      </c>
      <c r="B175" s="18">
        <f>B!B175+L!B175+'Principal segregado'!B175</f>
        <v>199962</v>
      </c>
      <c r="C175" s="18">
        <f>B!C175+L!C175+'Principal segregado'!C175</f>
        <v>71160</v>
      </c>
      <c r="D175" s="18">
        <f>B!D175+L!D175+'Principal segregado'!D175</f>
        <v>75521</v>
      </c>
      <c r="E175" s="18">
        <f>B!E175+L!E175+'Principal segregado'!E175</f>
        <v>19829</v>
      </c>
      <c r="F175" s="18">
        <f>B!F175+L!F175+'Principal segregado'!F175</f>
        <v>25349</v>
      </c>
      <c r="G175" s="18">
        <f>B!G175+L!G175+'Principal segregado'!G175</f>
        <v>1432</v>
      </c>
      <c r="H175" s="18">
        <f>B!H175+L!H175+'Principal segregado'!H175</f>
        <v>13250</v>
      </c>
      <c r="I175" s="18">
        <f>B!I175+L!I175+'Principal segregado'!I175</f>
        <v>4535</v>
      </c>
      <c r="J175" s="18">
        <f>B!J175+L!J175+'Principal segregado'!J175</f>
        <v>39879</v>
      </c>
      <c r="K175" s="18">
        <f>B!K175+L!K175+'Principal segregado'!K175</f>
        <v>376504</v>
      </c>
      <c r="L175" s="19">
        <f>B!L175+L!L175+'Principal segregado'!L175</f>
        <v>827419</v>
      </c>
      <c r="M175" s="37"/>
    </row>
    <row r="176" spans="1:13" s="13" customFormat="1" ht="13">
      <c r="A176" s="39" t="s">
        <v>175</v>
      </c>
      <c r="B176" s="18">
        <f>B!B176+L!B176+'Principal segregado'!B176</f>
        <v>188505.906682</v>
      </c>
      <c r="C176" s="18">
        <f>B!C176+L!C176+'Principal segregado'!C176</f>
        <v>74696.370513000002</v>
      </c>
      <c r="D176" s="18">
        <f>B!D176+L!D176+'Principal segregado'!D176</f>
        <v>83113.408414999998</v>
      </c>
      <c r="E176" s="18">
        <f>B!E176+L!E176+'Principal segregado'!E176</f>
        <v>20640.196007999999</v>
      </c>
      <c r="F176" s="18">
        <f>B!F176+L!F176+'Principal segregado'!F176</f>
        <v>27468.218669000002</v>
      </c>
      <c r="G176" s="18">
        <f>B!G176+L!G176+'Principal segregado'!G176</f>
        <v>874.34523100000001</v>
      </c>
      <c r="H176" s="18">
        <f>B!H176+L!H176+'Principal segregado'!H176</f>
        <v>3041.212262</v>
      </c>
      <c r="I176" s="18">
        <f>B!I176+L!I176+'Principal segregado'!I176</f>
        <v>3964.5906450000002</v>
      </c>
      <c r="J176" s="18">
        <f>B!J176+L!J176+'Principal segregado'!J176</f>
        <v>41033.122116000006</v>
      </c>
      <c r="K176" s="18">
        <f>B!K176+L!K176+'Principal segregado'!K176</f>
        <v>381737.97589299997</v>
      </c>
      <c r="L176" s="19">
        <f>B!L176+L!L176+'Principal segregado'!L176</f>
        <v>825075.34643400006</v>
      </c>
      <c r="M176" s="37"/>
    </row>
    <row r="177" spans="1:13" s="13" customFormat="1" ht="13">
      <c r="A177" s="39" t="s">
        <v>176</v>
      </c>
      <c r="B177" s="18">
        <f>B!B177+L!B177+'Principal segregado'!B177</f>
        <v>194344.41190499999</v>
      </c>
      <c r="C177" s="18">
        <f>B!C177+L!C177+'Principal segregado'!C177</f>
        <v>79483.370513000002</v>
      </c>
      <c r="D177" s="18">
        <f>B!D177+L!D177+'Principal segregado'!D177</f>
        <v>84446.346414999993</v>
      </c>
      <c r="E177" s="18">
        <f>B!E177+L!E177+'Principal segregado'!E177</f>
        <v>20714.551008000002</v>
      </c>
      <c r="F177" s="18">
        <f>B!F177+L!F177+'Principal segregado'!F177</f>
        <v>27462.768499000002</v>
      </c>
      <c r="G177" s="18">
        <f>B!G177+L!G177+'Principal segregado'!G177</f>
        <v>911.67623100000003</v>
      </c>
      <c r="H177" s="18">
        <f>B!H177+L!H177+'Principal segregado'!H177</f>
        <v>3325.8859279999997</v>
      </c>
      <c r="I177" s="18">
        <f>B!I177+L!I177+'Principal segregado'!I177</f>
        <v>3999.2779189999997</v>
      </c>
      <c r="J177" s="18">
        <f>B!J177+L!J177+'Principal segregado'!J177</f>
        <v>44134.217116</v>
      </c>
      <c r="K177" s="18">
        <f>B!K177+L!K177+'Principal segregado'!K177</f>
        <v>376144.40090000001</v>
      </c>
      <c r="L177" s="19">
        <f>B!L177+L!L177+'Principal segregado'!L177</f>
        <v>834966.906434</v>
      </c>
      <c r="M177" s="37"/>
    </row>
    <row r="178" spans="1:13" s="13" customFormat="1" ht="13">
      <c r="A178" s="39" t="s">
        <v>177</v>
      </c>
      <c r="B178" s="18">
        <f>B!B178+L!B178+'Principal segregado'!B178</f>
        <v>196527.20010399999</v>
      </c>
      <c r="C178" s="18">
        <f>B!C178+L!C178+'Principal segregado'!C178</f>
        <v>84738.370513000002</v>
      </c>
      <c r="D178" s="18">
        <f>B!D178+L!D178+'Principal segregado'!D178</f>
        <v>84664.364449000001</v>
      </c>
      <c r="E178" s="18">
        <f>B!E178+L!E178+'Principal segregado'!E178</f>
        <v>20316.792007999997</v>
      </c>
      <c r="F178" s="18">
        <f>B!F178+L!F178+'Principal segregado'!F178</f>
        <v>27447.820973000002</v>
      </c>
      <c r="G178" s="18">
        <f>B!G178+L!G178+'Principal segregado'!G178</f>
        <v>934.62123099999997</v>
      </c>
      <c r="H178" s="18">
        <f>B!H178+L!H178+'Principal segregado'!H178</f>
        <v>3147.326595</v>
      </c>
      <c r="I178" s="18">
        <f>B!I178+L!I178+'Principal segregado'!I178</f>
        <v>3815.5566790000003</v>
      </c>
      <c r="J178" s="18">
        <f>B!J178+L!J178+'Principal segregado'!J178</f>
        <v>43869.263116000002</v>
      </c>
      <c r="K178" s="18">
        <f>B!K178+L!K178+'Principal segregado'!K178</f>
        <v>382592.34776600002</v>
      </c>
      <c r="L178" s="19">
        <f>B!L178+L!L178+'Principal segregado'!L178</f>
        <v>848053.66343399999</v>
      </c>
      <c r="M178" s="37"/>
    </row>
    <row r="179" spans="1:13" s="13" customFormat="1" ht="13">
      <c r="A179" s="39" t="s">
        <v>178</v>
      </c>
      <c r="B179" s="18">
        <f>B!B179+L!B179+'Principal segregado'!B179</f>
        <v>196440.403104</v>
      </c>
      <c r="C179" s="18">
        <f>B!C179+L!C179+'Principal segregado'!C179</f>
        <v>91245.870513000002</v>
      </c>
      <c r="D179" s="18">
        <f>B!D179+L!D179+'Principal segregado'!D179</f>
        <v>85850.889448999995</v>
      </c>
      <c r="E179" s="18">
        <f>B!E179+L!E179+'Principal segregado'!E179</f>
        <v>19755.491008000001</v>
      </c>
      <c r="F179" s="18">
        <f>B!F179+L!F179+'Principal segregado'!F179</f>
        <v>27369.182804</v>
      </c>
      <c r="G179" s="18">
        <f>B!G179+L!G179+'Principal segregado'!G179</f>
        <v>875.57922500000006</v>
      </c>
      <c r="H179" s="18">
        <f>B!H179+L!H179+'Principal segregado'!H179</f>
        <v>3099.8765950000006</v>
      </c>
      <c r="I179" s="18">
        <f>B!I179+L!I179+'Principal segregado'!I179</f>
        <v>3705.4156790000002</v>
      </c>
      <c r="J179" s="18">
        <f>B!J179+L!J179+'Principal segregado'!J179</f>
        <v>39667.280116000002</v>
      </c>
      <c r="K179" s="18">
        <f>B!K179+L!K179+'Principal segregado'!K179</f>
        <v>363941.359941</v>
      </c>
      <c r="L179" s="19">
        <f>B!L179+L!L179+'Principal segregado'!L179</f>
        <v>831951.34843399993</v>
      </c>
      <c r="M179" s="37"/>
    </row>
    <row r="180" spans="1:13" s="13" customFormat="1" ht="13">
      <c r="A180" s="39" t="s">
        <v>179</v>
      </c>
      <c r="B180" s="18">
        <f>B!B180+L!B180+'Principal segregado'!B180</f>
        <v>193649.49721500001</v>
      </c>
      <c r="C180" s="18">
        <f>B!C180+L!C180+'Principal segregado'!C180</f>
        <v>99367.303513000006</v>
      </c>
      <c r="D180" s="18">
        <f>B!D180+L!D180+'Principal segregado'!D180</f>
        <v>86257.913449</v>
      </c>
      <c r="E180" s="18">
        <f>B!E180+L!E180+'Principal segregado'!E180</f>
        <v>19382.675008000002</v>
      </c>
      <c r="F180" s="18">
        <f>B!F180+L!F180+'Principal segregado'!F180</f>
        <v>27900.480843000005</v>
      </c>
      <c r="G180" s="18">
        <f>B!G180+L!G180+'Principal segregado'!G180</f>
        <v>875.31622500000003</v>
      </c>
      <c r="H180" s="18">
        <f>B!H180+L!H180+'Principal segregado'!H180</f>
        <v>3186.7675949999998</v>
      </c>
      <c r="I180" s="18">
        <f>B!I180+L!I180+'Principal segregado'!I180</f>
        <v>3784.0706789999999</v>
      </c>
      <c r="J180" s="18">
        <f>B!J180+L!J180+'Principal segregado'!J180</f>
        <v>39303.869116000002</v>
      </c>
      <c r="K180" s="18">
        <f>B!K180+L!K180+'Principal segregado'!K180</f>
        <v>365301.910791</v>
      </c>
      <c r="L180" s="19">
        <f>B!L180+L!L180+'Principal segregado'!L180</f>
        <v>839009.80443399993</v>
      </c>
      <c r="M180" s="37"/>
    </row>
    <row r="181" spans="1:13" s="13" customFormat="1" ht="13">
      <c r="A181" s="39" t="s">
        <v>180</v>
      </c>
      <c r="B181" s="18">
        <f>B!B181+L!B181+'Principal segregado'!B181</f>
        <v>196292.072751</v>
      </c>
      <c r="C181" s="18">
        <f>B!C181+L!C181+'Principal segregado'!C181</f>
        <v>106594.74351299999</v>
      </c>
      <c r="D181" s="18">
        <f>B!D181+L!D181+'Principal segregado'!D181</f>
        <v>86667.488448999997</v>
      </c>
      <c r="E181" s="18">
        <f>B!E181+L!E181+'Principal segregado'!E181</f>
        <v>19465.926007999999</v>
      </c>
      <c r="F181" s="18">
        <f>B!F181+L!F181+'Principal segregado'!F181</f>
        <v>28196.39588</v>
      </c>
      <c r="G181" s="18">
        <f>B!G181+L!G181+'Principal segregado'!G181</f>
        <v>848.01722500000005</v>
      </c>
      <c r="H181" s="18">
        <f>B!H181+L!H181+'Principal segregado'!H181</f>
        <v>3176.9745950000001</v>
      </c>
      <c r="I181" s="18">
        <f>B!I181+L!I181+'Principal segregado'!I181</f>
        <v>3631.0196789999995</v>
      </c>
      <c r="J181" s="18">
        <f>B!J181+L!J181+'Principal segregado'!J181</f>
        <v>34402.216116000003</v>
      </c>
      <c r="K181" s="18">
        <f>B!K181+L!K181+'Principal segregado'!K181</f>
        <v>372287.77921799995</v>
      </c>
      <c r="L181" s="19">
        <f>B!L181+L!L181+'Principal segregado'!L181</f>
        <v>851562.63343399996</v>
      </c>
      <c r="M181" s="37"/>
    </row>
    <row r="182" spans="1:13" s="13" customFormat="1" ht="13">
      <c r="A182" s="39" t="s">
        <v>181</v>
      </c>
      <c r="B182" s="18">
        <f>B!B182+L!B182+'Principal segregado'!B182</f>
        <v>189638.81776999999</v>
      </c>
      <c r="C182" s="18">
        <f>B!C182+L!C182+'Principal segregado'!C182</f>
        <v>112024.74351299999</v>
      </c>
      <c r="D182" s="18">
        <f>B!D182+L!D182+'Principal segregado'!D182</f>
        <v>87964.517449000006</v>
      </c>
      <c r="E182" s="18">
        <f>B!E182+L!E182+'Principal segregado'!E182</f>
        <v>19124.50819</v>
      </c>
      <c r="F182" s="18">
        <f>B!F182+L!F182+'Principal segregado'!F182</f>
        <v>29476.627993999999</v>
      </c>
      <c r="G182" s="18">
        <f>B!G182+L!G182+'Principal segregado'!G182</f>
        <v>918.87722499999995</v>
      </c>
      <c r="H182" s="18">
        <f>B!H182+L!H182+'Principal segregado'!H182</f>
        <v>3089.5645950000003</v>
      </c>
      <c r="I182" s="18">
        <f>B!I182+L!I182+'Principal segregado'!I182</f>
        <v>3671.6275679999999</v>
      </c>
      <c r="J182" s="18">
        <f>B!J182+L!J182+'Principal segregado'!J182</f>
        <v>33120.588116000006</v>
      </c>
      <c r="K182" s="18">
        <f>B!K182+L!K182+'Principal segregado'!K182</f>
        <v>370949.27701399999</v>
      </c>
      <c r="L182" s="19">
        <f>B!L182+L!L182+'Principal segregado'!L182</f>
        <v>849979.14943400002</v>
      </c>
      <c r="M182" s="37"/>
    </row>
    <row r="183" spans="1:13" s="13" customFormat="1" ht="13">
      <c r="A183" s="39" t="s">
        <v>182</v>
      </c>
      <c r="B183" s="18">
        <f>B!B183+L!B183+'Principal segregado'!B183</f>
        <v>187893.48123800001</v>
      </c>
      <c r="C183" s="18">
        <f>B!C183+L!C183+'Principal segregado'!C183</f>
        <v>116554.74351299999</v>
      </c>
      <c r="D183" s="18">
        <f>B!D183+L!D183+'Principal segregado'!D183</f>
        <v>88258.165360999992</v>
      </c>
      <c r="E183" s="18">
        <f>B!E183+L!E183+'Principal segregado'!E183</f>
        <v>19038.831951</v>
      </c>
      <c r="F183" s="18">
        <f>B!F183+L!F183+'Principal segregado'!F183</f>
        <v>29619.701405</v>
      </c>
      <c r="G183" s="18">
        <f>B!G183+L!G183+'Principal segregado'!G183</f>
        <v>899.89422500000001</v>
      </c>
      <c r="H183" s="18">
        <f>B!H183+L!H183+'Principal segregado'!H183</f>
        <v>3187.997652</v>
      </c>
      <c r="I183" s="18">
        <f>B!I183+L!I183+'Principal segregado'!I183</f>
        <v>3602.0995680000001</v>
      </c>
      <c r="J183" s="18">
        <f>B!J183+L!J183+'Principal segregado'!J183</f>
        <v>33886.541116</v>
      </c>
      <c r="K183" s="18">
        <f>B!K183+L!K183+'Principal segregado'!K183</f>
        <v>369798.28040500003</v>
      </c>
      <c r="L183" s="19">
        <f>B!L183+L!L183+'Principal segregado'!L183</f>
        <v>852739.73643399996</v>
      </c>
      <c r="M183" s="37"/>
    </row>
    <row r="184" spans="1:13" s="13" customFormat="1" ht="13">
      <c r="A184" s="39" t="s">
        <v>183</v>
      </c>
      <c r="B184" s="18">
        <f>B!B184+L!B184+'Principal segregado'!B184</f>
        <v>182231.27674999999</v>
      </c>
      <c r="C184" s="18">
        <f>B!C184+L!C184+'Principal segregado'!C184</f>
        <v>122719.74351299999</v>
      </c>
      <c r="D184" s="18">
        <f>B!D184+L!D184+'Principal segregado'!D184</f>
        <v>87577.850483999995</v>
      </c>
      <c r="E184" s="18">
        <f>B!E184+L!E184+'Principal segregado'!E184</f>
        <v>19032.387008000002</v>
      </c>
      <c r="F184" s="18">
        <f>B!F184+L!F184+'Principal segregado'!F184</f>
        <v>32179.814992</v>
      </c>
      <c r="G184" s="18">
        <f>B!G184+L!G184+'Principal segregado'!G184</f>
        <v>853.12122499999998</v>
      </c>
      <c r="H184" s="18">
        <f>B!H184+L!H184+'Principal segregado'!H184</f>
        <v>3109.7855950000003</v>
      </c>
      <c r="I184" s="18">
        <f>B!I184+L!I184+'Principal segregado'!I184</f>
        <v>2726.5236259999997</v>
      </c>
      <c r="J184" s="18">
        <f>B!J184+L!J184+'Principal segregado'!J184</f>
        <v>30651.359574999999</v>
      </c>
      <c r="K184" s="18">
        <f>B!K184+L!K184+'Principal segregado'!K184</f>
        <v>380812.64666599996</v>
      </c>
      <c r="L184" s="19">
        <f>B!L184+L!L184+'Principal segregado'!L184</f>
        <v>861894.50943400001</v>
      </c>
      <c r="M184" s="37"/>
    </row>
    <row r="185" spans="1:13" s="13" customFormat="1" ht="13">
      <c r="A185" s="39" t="s">
        <v>184</v>
      </c>
      <c r="B185" s="18">
        <f>B!B185+L!B185+'Principal segregado'!B185</f>
        <v>176559.305009</v>
      </c>
      <c r="C185" s="18">
        <f>B!C185+L!C185+'Principal segregado'!C185</f>
        <v>127226.74351299999</v>
      </c>
      <c r="D185" s="18">
        <f>B!D185+L!D185+'Principal segregado'!D185</f>
        <v>87758.622360000008</v>
      </c>
      <c r="E185" s="18">
        <f>B!E185+L!E185+'Principal segregado'!E185</f>
        <v>18889.744007999998</v>
      </c>
      <c r="F185" s="18">
        <f>B!F185+L!F185+'Principal segregado'!F185</f>
        <v>31993.721138000001</v>
      </c>
      <c r="G185" s="18">
        <f>B!G185+L!G185+'Principal segregado'!G185</f>
        <v>741.88711499999999</v>
      </c>
      <c r="H185" s="18">
        <f>B!H185+L!H185+'Principal segregado'!H185</f>
        <v>3203.683595</v>
      </c>
      <c r="I185" s="18">
        <f>B!I185+L!I185+'Principal segregado'!I185</f>
        <v>2666.3676259999997</v>
      </c>
      <c r="J185" s="18">
        <f>B!J185+L!J185+'Principal segregado'!J185</f>
        <v>24915.877574999999</v>
      </c>
      <c r="K185" s="18">
        <f>B!K185+L!K185+'Principal segregado'!K185</f>
        <v>378272.51449500001</v>
      </c>
      <c r="L185" s="19">
        <f>B!L185+L!L185+'Principal segregado'!L185</f>
        <v>852228.46643399994</v>
      </c>
      <c r="M185" s="37"/>
    </row>
    <row r="186" spans="1:13" s="13" customFormat="1" ht="13">
      <c r="A186" s="39" t="s">
        <v>185</v>
      </c>
      <c r="B186" s="18">
        <f>B!B186+L!B186+'Principal segregado'!B186</f>
        <v>179379.68903899999</v>
      </c>
      <c r="C186" s="18">
        <f>B!C186+L!C186+'Principal segregado'!C186</f>
        <v>133551.74351299999</v>
      </c>
      <c r="D186" s="18">
        <f>B!D186+L!D186+'Principal segregado'!D186</f>
        <v>87280.568549999996</v>
      </c>
      <c r="E186" s="18">
        <f>B!E186+L!E186+'Principal segregado'!E186</f>
        <v>19285.221008</v>
      </c>
      <c r="F186" s="18">
        <f>B!F186+L!F186+'Principal segregado'!F186</f>
        <v>32229.255959999999</v>
      </c>
      <c r="G186" s="18">
        <f>B!G186+L!G186+'Principal segregado'!G186</f>
        <v>792.4852239999999</v>
      </c>
      <c r="H186" s="18">
        <f>B!H186+L!H186+'Principal segregado'!H186</f>
        <v>3111.0105149999999</v>
      </c>
      <c r="I186" s="18">
        <f>B!I186+L!I186+'Principal segregado'!I186</f>
        <v>2648.5968589999998</v>
      </c>
      <c r="J186" s="18">
        <f>B!J186+L!J186+'Principal segregado'!J186</f>
        <v>22790.149707</v>
      </c>
      <c r="K186" s="18">
        <f>B!K186+L!K186+'Principal segregado'!K186</f>
        <v>379122.210861</v>
      </c>
      <c r="L186" s="19">
        <f>B!L186+L!L186+'Principal segregado'!L186</f>
        <v>860190.92943399993</v>
      </c>
      <c r="M186" s="37"/>
    </row>
    <row r="187" spans="1:13" s="13" customFormat="1" ht="13">
      <c r="A187" s="39" t="s">
        <v>186</v>
      </c>
      <c r="B187" s="18">
        <f>B!B187+L!B187+'Principal segregado'!B187</f>
        <v>170244.35977499999</v>
      </c>
      <c r="C187" s="18">
        <f>B!C187+L!C187+'Principal segregado'!C187</f>
        <v>138590.24351299999</v>
      </c>
      <c r="D187" s="18">
        <f>B!D187+L!D187+'Principal segregado'!D187</f>
        <v>88063.291550000009</v>
      </c>
      <c r="E187" s="18">
        <f>B!E187+L!E187+'Principal segregado'!E187</f>
        <v>19196.101007999998</v>
      </c>
      <c r="F187" s="18">
        <f>B!F187+L!F187+'Principal segregado'!F187</f>
        <v>35559.123308000002</v>
      </c>
      <c r="G187" s="18">
        <f>B!G187+L!G187+'Principal segregado'!G187</f>
        <v>803.40733400000011</v>
      </c>
      <c r="H187" s="18">
        <f>B!H187+L!H187+'Principal segregado'!H187</f>
        <v>3355.3425149999998</v>
      </c>
      <c r="I187" s="18">
        <f>B!I187+L!I187+'Principal segregado'!I187</f>
        <v>2844.5890180000001</v>
      </c>
      <c r="J187" s="18">
        <f>B!J187+L!J187+'Principal segregado'!J187</f>
        <v>22982.826051</v>
      </c>
      <c r="K187" s="18">
        <f>B!K187+L!K187+'Principal segregado'!K187</f>
        <v>385317.11236200004</v>
      </c>
      <c r="L187" s="19">
        <f>B!L187+L!L187+'Principal segregado'!L187</f>
        <v>866956.39643400011</v>
      </c>
      <c r="M187" s="37"/>
    </row>
    <row r="188" spans="1:13" ht="13">
      <c r="A188" s="39" t="s">
        <v>187</v>
      </c>
      <c r="B188" s="18">
        <f>B!B188+L!B188+'Principal segregado'!B188</f>
        <v>168041.18108699998</v>
      </c>
      <c r="C188" s="18">
        <f>B!C188+L!C188+'Principal segregado'!C188</f>
        <v>143602.99151299999</v>
      </c>
      <c r="D188" s="18">
        <f>B!D188+L!D188+'Principal segregado'!D188</f>
        <v>88601.090479999999</v>
      </c>
      <c r="E188" s="18">
        <f>B!E188+L!E188+'Principal segregado'!E188</f>
        <v>18580.871007999998</v>
      </c>
      <c r="F188" s="18">
        <f>B!F188+L!F188+'Principal segregado'!F188</f>
        <v>34570.222517000002</v>
      </c>
      <c r="G188" s="18">
        <f>B!G188+L!G188+'Principal segregado'!G188</f>
        <v>782.28833400000008</v>
      </c>
      <c r="H188" s="18">
        <f>B!H188+L!H188+'Principal segregado'!H188</f>
        <v>2744.1165149999997</v>
      </c>
      <c r="I188" s="18">
        <f>B!I188+L!I188+'Principal segregado'!I188</f>
        <v>2855.2310179999999</v>
      </c>
      <c r="J188" s="18">
        <f>B!J188+L!J188+'Principal segregado'!J188</f>
        <v>21204.717707</v>
      </c>
      <c r="K188" s="18">
        <f>B!K188+L!K188+'Principal segregado'!K188</f>
        <v>382654.65025499999</v>
      </c>
      <c r="L188" s="19">
        <f>B!L188+L!L188+'Principal segregado'!L188</f>
        <v>863637.36043400003</v>
      </c>
    </row>
    <row r="189" spans="1:13" s="13" customFormat="1" ht="13">
      <c r="A189" s="39" t="s">
        <v>188</v>
      </c>
      <c r="B189" s="18">
        <f>B!B189+L!B189+'Principal segregado'!B189</f>
        <v>174559.846189</v>
      </c>
      <c r="C189" s="18">
        <f>B!C189+L!C189+'Principal segregado'!C189</f>
        <v>150212.99151299999</v>
      </c>
      <c r="D189" s="18">
        <f>B!D189+L!D189+'Principal segregado'!D189</f>
        <v>90067.517080000005</v>
      </c>
      <c r="E189" s="18">
        <f>B!E189+L!E189+'Principal segregado'!E189</f>
        <v>18499.957008000001</v>
      </c>
      <c r="F189" s="18">
        <f>B!F189+L!F189+'Principal segregado'!F189</f>
        <v>34833.295939000003</v>
      </c>
      <c r="G189" s="18">
        <f>B!G189+L!G189+'Principal segregado'!G189</f>
        <v>782.45733400000006</v>
      </c>
      <c r="H189" s="18">
        <f>B!H189+L!H189+'Principal segregado'!H189</f>
        <v>2581.8606950000003</v>
      </c>
      <c r="I189" s="18">
        <f>B!I189+L!I189+'Principal segregado'!I189</f>
        <v>2801.1263739999999</v>
      </c>
      <c r="J189" s="18">
        <f>B!J189+L!J189+'Principal segregado'!J189</f>
        <v>21140.010051000001</v>
      </c>
      <c r="K189" s="18">
        <f>B!K189+L!K189+'Principal segregado'!K189</f>
        <v>377706.20325100003</v>
      </c>
      <c r="L189" s="19">
        <f>B!L189+L!L189+'Principal segregado'!L189</f>
        <v>873185.26543400006</v>
      </c>
      <c r="M189" s="37"/>
    </row>
    <row r="190" spans="1:13" s="13" customFormat="1" ht="13">
      <c r="A190" s="39" t="s">
        <v>189</v>
      </c>
      <c r="B190" s="18">
        <f>B!B190+L!B190+'Principal segregado'!B190</f>
        <v>172741.497432</v>
      </c>
      <c r="C190" s="18">
        <f>B!C190+L!C190+'Principal segregado'!C190</f>
        <v>156347.99151299999</v>
      </c>
      <c r="D190" s="18">
        <f>B!D190+L!D190+'Principal segregado'!D190</f>
        <v>89450.717242999992</v>
      </c>
      <c r="E190" s="18">
        <f>B!E190+L!E190+'Principal segregado'!E190</f>
        <v>17566.117008000001</v>
      </c>
      <c r="F190" s="18">
        <f>B!F190+L!F190+'Principal segregado'!F190</f>
        <v>34473.309370999996</v>
      </c>
      <c r="G190" s="18">
        <f>B!G190+L!G190+'Principal segregado'!G190</f>
        <v>867.06533400000001</v>
      </c>
      <c r="H190" s="18">
        <f>B!H190+L!H190+'Principal segregado'!H190</f>
        <v>2328.037695</v>
      </c>
      <c r="I190" s="18">
        <f>B!I190+L!I190+'Principal segregado'!I190</f>
        <v>2701.5506890000001</v>
      </c>
      <c r="J190" s="18">
        <f>B!J190+L!J190+'Principal segregado'!J190</f>
        <v>21407.499706999999</v>
      </c>
      <c r="K190" s="18">
        <f>B!K190+L!K190+'Principal segregado'!K190</f>
        <v>387508.74344200001</v>
      </c>
      <c r="L190" s="19">
        <f>B!L190+L!L190+'Principal segregado'!L190</f>
        <v>885392.52943399991</v>
      </c>
      <c r="M190" s="37"/>
    </row>
    <row r="191" spans="1:13" s="13" customFormat="1" ht="13">
      <c r="A191" s="39" t="s">
        <v>190</v>
      </c>
      <c r="B191" s="18">
        <f>B!B191+L!B191+'Principal segregado'!B191</f>
        <v>166208.904687</v>
      </c>
      <c r="C191" s="18">
        <f>B!C191+L!C191+'Principal segregado'!C191</f>
        <v>160870.99151299999</v>
      </c>
      <c r="D191" s="18">
        <f>B!D191+L!D191+'Principal segregado'!D191</f>
        <v>89583.139433000004</v>
      </c>
      <c r="E191" s="18">
        <f>B!E191+L!E191+'Principal segregado'!E191</f>
        <v>17423.654007999998</v>
      </c>
      <c r="F191" s="18">
        <f>B!F191+L!F191+'Principal segregado'!F191</f>
        <v>34101.38063</v>
      </c>
      <c r="G191" s="18">
        <f>B!G191+L!G191+'Principal segregado'!G191</f>
        <v>846.08933400000012</v>
      </c>
      <c r="H191" s="18">
        <f>B!H191+L!H191+'Principal segregado'!H191</f>
        <v>2236.4446949999997</v>
      </c>
      <c r="I191" s="18">
        <f>B!I191+L!I191+'Principal segregado'!I191</f>
        <v>2712.9103239999999</v>
      </c>
      <c r="J191" s="18">
        <f>B!J191+L!J191+'Principal segregado'!J191</f>
        <v>20088.113051</v>
      </c>
      <c r="K191" s="18">
        <f>B!K191+L!K191+'Principal segregado'!K191</f>
        <v>379550.89475899999</v>
      </c>
      <c r="L191" s="19">
        <f>B!L191+L!L191+'Principal segregado'!L191</f>
        <v>873622.52243399993</v>
      </c>
      <c r="M191" s="37"/>
    </row>
    <row r="192" spans="1:13" s="13" customFormat="1" ht="13">
      <c r="A192" s="39" t="s">
        <v>191</v>
      </c>
      <c r="B192" s="18">
        <f>B!B192+L!B192+'Principal segregado'!B192</f>
        <v>167955.17496600002</v>
      </c>
      <c r="C192" s="18">
        <f>B!C192+L!C192+'Principal segregado'!C192</f>
        <v>165544.99151299999</v>
      </c>
      <c r="D192" s="18">
        <f>B!D192+L!D192+'Principal segregado'!D192</f>
        <v>90290.114480000004</v>
      </c>
      <c r="E192" s="18">
        <f>B!E192+L!E192+'Principal segregado'!E192</f>
        <v>17520.519008000003</v>
      </c>
      <c r="F192" s="18">
        <f>B!F192+L!F192+'Principal segregado'!F192</f>
        <v>33838.374777999998</v>
      </c>
      <c r="G192" s="18">
        <f>B!G192+L!G192+'Principal segregado'!G192</f>
        <v>792.97572500000001</v>
      </c>
      <c r="H192" s="18">
        <f>B!H192+L!H192+'Principal segregado'!H192</f>
        <v>2097.7706950000002</v>
      </c>
      <c r="I192" s="18">
        <f>B!I192+L!I192+'Principal segregado'!I192</f>
        <v>2654.9103239999999</v>
      </c>
      <c r="J192" s="18">
        <f>B!J192+L!J192+'Principal segregado'!J192</f>
        <v>20095.501707000003</v>
      </c>
      <c r="K192" s="18">
        <f>B!K192+L!K192+'Principal segregado'!K192</f>
        <v>386446.56823800004</v>
      </c>
      <c r="L192" s="19">
        <f>B!L192+L!L192+'Principal segregado'!L192</f>
        <v>887236.901434</v>
      </c>
      <c r="M192" s="37"/>
    </row>
    <row r="193" spans="1:13" s="13" customFormat="1" ht="13">
      <c r="A193" s="39" t="s">
        <v>192</v>
      </c>
      <c r="B193" s="18">
        <f>B!B193+L!B193+'Principal segregado'!B193</f>
        <v>167081.98932600001</v>
      </c>
      <c r="C193" s="18">
        <f>B!C193+L!C193+'Principal segregado'!C193</f>
        <v>170301.99151299999</v>
      </c>
      <c r="D193" s="18">
        <f>B!D193+L!D193+'Principal segregado'!D193</f>
        <v>89823.621644999992</v>
      </c>
      <c r="E193" s="18">
        <f>B!E193+L!E193+'Principal segregado'!E193</f>
        <v>16972.823007999999</v>
      </c>
      <c r="F193" s="18">
        <f>B!F193+L!F193+'Principal segregado'!F193</f>
        <v>33267.048024000003</v>
      </c>
      <c r="G193" s="18">
        <f>B!G193+L!G193+'Principal segregado'!G193</f>
        <v>802.52572500000008</v>
      </c>
      <c r="H193" s="18">
        <f>B!H193+L!H193+'Principal segregado'!H193</f>
        <v>2030.2366949999998</v>
      </c>
      <c r="I193" s="18">
        <f>B!I193+L!I193+'Principal segregado'!I193</f>
        <v>2398.830954</v>
      </c>
      <c r="J193" s="18">
        <f>B!J193+L!J193+'Principal segregado'!J193</f>
        <v>19962.058707</v>
      </c>
      <c r="K193" s="18">
        <f>B!K193+L!K193+'Principal segregado'!K193</f>
        <v>393893.76783700002</v>
      </c>
      <c r="L193" s="19">
        <f>B!L193+L!L193+'Principal segregado'!L193</f>
        <v>896534.89343399997</v>
      </c>
      <c r="M193" s="37"/>
    </row>
    <row r="194" spans="1:13" s="13" customFormat="1" ht="13">
      <c r="A194" s="39" t="s">
        <v>193</v>
      </c>
      <c r="B194" s="18">
        <f>B!B194+L!B194+'Principal segregado'!B194</f>
        <v>167944.47193899998</v>
      </c>
      <c r="C194" s="18">
        <f>B!C194+L!C194+'Principal segregado'!C194</f>
        <v>173224.49151299999</v>
      </c>
      <c r="D194" s="18">
        <f>B!D194+L!D194+'Principal segregado'!D194</f>
        <v>89644.818690999993</v>
      </c>
      <c r="E194" s="18">
        <f>B!E194+L!E194+'Principal segregado'!E194</f>
        <v>16424.451008</v>
      </c>
      <c r="F194" s="18">
        <f>B!F194+L!F194+'Principal segregado'!F194</f>
        <v>32552.867319999998</v>
      </c>
      <c r="G194" s="18">
        <f>B!G194+L!G194+'Principal segregado'!G194</f>
        <v>787.66772500000002</v>
      </c>
      <c r="H194" s="18">
        <f>B!H194+L!H194+'Principal segregado'!H194</f>
        <v>1979.2936949999998</v>
      </c>
      <c r="I194" s="18">
        <f>B!I194+L!I194+'Principal segregado'!I194</f>
        <v>1754.033774</v>
      </c>
      <c r="J194" s="18">
        <f>B!J194+L!J194+'Principal segregado'!J194</f>
        <v>17431.566051000002</v>
      </c>
      <c r="K194" s="18">
        <f>B!K194+L!K194+'Principal segregado'!K194</f>
        <v>391560.96471799997</v>
      </c>
      <c r="L194" s="19">
        <f>B!L194+L!L194+'Principal segregado'!L194</f>
        <v>893304.62643399998</v>
      </c>
      <c r="M194" s="37"/>
    </row>
    <row r="195" spans="1:13" s="13" customFormat="1" ht="13">
      <c r="A195" s="39" t="s">
        <v>194</v>
      </c>
      <c r="B195" s="18">
        <f>B!B195+L!B195+'Principal segregado'!B195</f>
        <v>167893.71524999998</v>
      </c>
      <c r="C195" s="18">
        <f>B!C195+L!C195+'Principal segregado'!C195</f>
        <v>177224.49151299999</v>
      </c>
      <c r="D195" s="18">
        <f>B!D195+L!D195+'Principal segregado'!D195</f>
        <v>89837.357625000004</v>
      </c>
      <c r="E195" s="18">
        <f>B!E195+L!E195+'Principal segregado'!E195</f>
        <v>16143.235008</v>
      </c>
      <c r="F195" s="18">
        <f>B!F195+L!F195+'Principal segregado'!F195</f>
        <v>32635.931045999998</v>
      </c>
      <c r="G195" s="18">
        <f>B!G195+L!G195+'Principal segregado'!G195</f>
        <v>813.16128400000002</v>
      </c>
      <c r="H195" s="18">
        <f>B!H195+L!H195+'Principal segregado'!H195</f>
        <v>1952.259695</v>
      </c>
      <c r="I195" s="18">
        <f>B!I195+L!I195+'Principal segregado'!I195</f>
        <v>1747.928774</v>
      </c>
      <c r="J195" s="18">
        <f>B!J195+L!J195+'Principal segregado'!J195</f>
        <v>19771.078707000001</v>
      </c>
      <c r="K195" s="18">
        <f>B!K195+L!K195+'Principal segregado'!K195</f>
        <v>388297.95709099999</v>
      </c>
      <c r="L195" s="19">
        <f>B!L195+L!L195+'Principal segregado'!L195</f>
        <v>896317.11643399997</v>
      </c>
      <c r="M195" s="37"/>
    </row>
    <row r="196" spans="1:13" s="13" customFormat="1" ht="13">
      <c r="A196" s="39" t="s">
        <v>207</v>
      </c>
      <c r="B196" s="18">
        <f>B!B196+L!B196+'Principal segregado'!B196</f>
        <v>171372.313983</v>
      </c>
      <c r="C196" s="18">
        <f>B!C196+L!C196+'Principal segregado'!C196</f>
        <v>181392.86651299999</v>
      </c>
      <c r="D196" s="18">
        <f>B!D196+L!D196+'Principal segregado'!D196</f>
        <v>91145.776832000003</v>
      </c>
      <c r="E196" s="18">
        <f>B!E196+L!E196+'Principal segregado'!E196</f>
        <v>15760.341007999999</v>
      </c>
      <c r="F196" s="18">
        <f>B!F196+L!F196+'Principal segregado'!F196</f>
        <v>32112.742452999999</v>
      </c>
      <c r="G196" s="18">
        <f>B!G196+L!G196+'Principal segregado'!G196</f>
        <v>823.53028400000005</v>
      </c>
      <c r="H196" s="18">
        <f>B!H196+L!H196+'Principal segregado'!H196</f>
        <v>1973.9466539999999</v>
      </c>
      <c r="I196" s="18">
        <f>B!I196+L!I196+'Principal segregado'!I196</f>
        <v>1756.66464</v>
      </c>
      <c r="J196" s="18">
        <f>B!J196+L!J196+'Principal segregado'!J196</f>
        <v>16641.654697000002</v>
      </c>
      <c r="K196" s="18">
        <f>B!K196+L!K196+'Principal segregado'!K196</f>
        <v>390105.94492899999</v>
      </c>
      <c r="L196" s="19">
        <f>B!L196+L!L196+'Principal segregado'!L196</f>
        <v>903085.78243399994</v>
      </c>
      <c r="M196" s="37"/>
    </row>
    <row r="197" spans="1:13" s="13" customFormat="1" ht="13">
      <c r="A197" s="39" t="s">
        <v>208</v>
      </c>
      <c r="B197" s="18">
        <f>B!B197+L!B197+'Principal segregado'!B197</f>
        <v>167414.97297100001</v>
      </c>
      <c r="C197" s="18">
        <f>B!C197+L!C197+'Principal segregado'!C197</f>
        <v>185729.566513</v>
      </c>
      <c r="D197" s="18">
        <f>B!D197+L!D197+'Principal segregado'!D197</f>
        <v>90520.604147999999</v>
      </c>
      <c r="E197" s="18">
        <f>B!E197+L!E197+'Principal segregado'!E197</f>
        <v>15525.443553000001</v>
      </c>
      <c r="F197" s="18">
        <f>B!F197+L!F197+'Principal segregado'!F197</f>
        <v>31173.898610999997</v>
      </c>
      <c r="G197" s="18">
        <f>B!G197+L!G197+'Principal segregado'!G197</f>
        <v>810.14928399999997</v>
      </c>
      <c r="H197" s="18">
        <f>B!H197+L!H197+'Principal segregado'!H197</f>
        <v>2023.134654</v>
      </c>
      <c r="I197" s="18">
        <f>B!I197+L!I197+'Principal segregado'!I197</f>
        <v>1739.09592</v>
      </c>
      <c r="J197" s="18">
        <f>B!J197+L!J197+'Principal segregado'!J197</f>
        <v>16718.730877000002</v>
      </c>
      <c r="K197" s="18">
        <f>B!K197+L!K197+'Principal segregado'!K197</f>
        <v>385151.05046200001</v>
      </c>
      <c r="L197" s="19">
        <f>B!L197+L!L197+'Principal segregado'!L197</f>
        <v>896806.64743399993</v>
      </c>
      <c r="M197" s="37"/>
    </row>
    <row r="198" spans="1:13" s="13" customFormat="1" ht="13">
      <c r="A198" s="39" t="s">
        <v>209</v>
      </c>
      <c r="B198" s="18">
        <f>B!B198+L!B198+'Principal segregado'!B198</f>
        <v>165387.03417900001</v>
      </c>
      <c r="C198" s="18">
        <f>B!C198+L!C198+'Principal segregado'!C198</f>
        <v>190777.56651305</v>
      </c>
      <c r="D198" s="18">
        <f>B!D198+L!D198+'Principal segregado'!D198</f>
        <v>90373.879329739982</v>
      </c>
      <c r="E198" s="18">
        <f>B!E198+L!E198+'Principal segregado'!E198</f>
        <v>15343.690846720003</v>
      </c>
      <c r="F198" s="18">
        <f>B!F198+L!F198+'Principal segregado'!F198</f>
        <v>30986.421510355773</v>
      </c>
      <c r="G198" s="18">
        <f>B!G198+L!G198+'Principal segregado'!G198</f>
        <v>763.94528410999999</v>
      </c>
      <c r="H198" s="18">
        <f>B!H198+L!H198+'Principal segregado'!H198</f>
        <v>2265.6666539100002</v>
      </c>
      <c r="I198" s="18">
        <f>B!I198+L!I198+'Principal segregado'!I198</f>
        <v>1724.7898154700001</v>
      </c>
      <c r="J198" s="18">
        <f>B!J198+L!J198+'Principal segregado'!J198</f>
        <v>17545.04369663</v>
      </c>
      <c r="K198" s="18">
        <f>B!K198+L!K198+'Principal segregado'!K198</f>
        <v>394756.11160488403</v>
      </c>
      <c r="L198" s="19">
        <f>B!L198+L!L198+'Principal segregado'!L198</f>
        <v>909924.14943400002</v>
      </c>
      <c r="M198" s="37"/>
    </row>
    <row r="199" spans="1:13" s="13" customFormat="1" ht="13">
      <c r="A199" s="39" t="s">
        <v>210</v>
      </c>
      <c r="B199" s="18">
        <f>B!B199+L!B199+'Principal segregado'!B199</f>
        <v>158156.88113700002</v>
      </c>
      <c r="C199" s="18">
        <f>B!C199+L!C199+'Principal segregado'!C199</f>
        <v>195501.56651305</v>
      </c>
      <c r="D199" s="18">
        <f>B!D199+L!D199+'Principal segregado'!D199</f>
        <v>91216.085363739985</v>
      </c>
      <c r="E199" s="18">
        <f>B!E199+L!E199+'Principal segregado'!E199</f>
        <v>15307.736260720005</v>
      </c>
      <c r="F199" s="18">
        <f>B!F199+L!F199+'Principal segregado'!F199</f>
        <v>30789.134178970206</v>
      </c>
      <c r="G199" s="18">
        <f>B!G199+L!G199+'Principal segregado'!G199</f>
        <v>769.78628410999988</v>
      </c>
      <c r="H199" s="18">
        <f>B!H199+L!H199+'Principal segregado'!H199</f>
        <v>2229.1367523899999</v>
      </c>
      <c r="I199" s="18">
        <f>B!I199+L!I199+'Principal segregado'!I199</f>
        <v>1717.16726995</v>
      </c>
      <c r="J199" s="18">
        <f>B!J199+L!J199+'Principal segregado'!J199</f>
        <v>17721.473275929995</v>
      </c>
      <c r="K199" s="18">
        <f>B!K199+L!K199+'Principal segregado'!K199</f>
        <v>405349.78939800971</v>
      </c>
      <c r="L199" s="19">
        <f>B!L199+L!L199+'Principal segregado'!L199</f>
        <v>918758.75</v>
      </c>
      <c r="M199" s="37"/>
    </row>
    <row r="200" spans="1:13" s="13" customFormat="1" ht="13">
      <c r="A200" s="39" t="s">
        <v>211</v>
      </c>
      <c r="B200" s="18">
        <f>B!B200+L!B200+'Principal segregado'!B200</f>
        <v>161559.96885400001</v>
      </c>
      <c r="C200" s="18">
        <f>B!C200+L!C200+'Principal segregado'!C200</f>
        <v>195501.56651305</v>
      </c>
      <c r="D200" s="18">
        <f>B!D200+L!D200+'Principal segregado'!D200</f>
        <v>90667.542095459998</v>
      </c>
      <c r="E200" s="18">
        <f>B!E200+L!E200+'Principal segregado'!E200</f>
        <v>16481.64717072</v>
      </c>
      <c r="F200" s="18">
        <f>B!F200+L!F200+'Principal segregado'!F200</f>
        <v>29739.984696240557</v>
      </c>
      <c r="G200" s="18">
        <f>B!G200+L!G200+'Principal segregado'!G200</f>
        <v>779.75078411000015</v>
      </c>
      <c r="H200" s="18">
        <f>B!H200+L!H200+'Principal segregado'!H200</f>
        <v>1136.8677523899999</v>
      </c>
      <c r="I200" s="18">
        <f>B!I200+L!I200+'Principal segregado'!I200</f>
        <v>1628.1133662399998</v>
      </c>
      <c r="J200" s="18">
        <f>B!J200+L!J200+'Principal segregado'!J200</f>
        <v>17058.890194110001</v>
      </c>
      <c r="K200" s="18">
        <f>B!K200+L!K200+'Principal segregado'!K200</f>
        <v>403742.51400754915</v>
      </c>
      <c r="L200" s="19">
        <f>B!L200+L!L200+'Principal segregado'!L200</f>
        <v>918296.84543386975</v>
      </c>
      <c r="M200" s="37"/>
    </row>
    <row r="201" spans="1:13" s="13" customFormat="1" ht="13">
      <c r="A201" s="39" t="s">
        <v>212</v>
      </c>
      <c r="B201" s="18">
        <f>B!B201+L!B201+'Principal segregado'!B201</f>
        <v>166485.83456999992</v>
      </c>
      <c r="C201" s="18">
        <f>B!C201+L!C201+'Principal segregado'!C201</f>
        <v>198118.56651305</v>
      </c>
      <c r="D201" s="18">
        <f>B!D201+L!D201+'Principal segregado'!D201</f>
        <v>92050.375204459997</v>
      </c>
      <c r="E201" s="18">
        <f>B!E201+L!E201+'Principal segregado'!E201</f>
        <v>16302.896473719997</v>
      </c>
      <c r="F201" s="18">
        <f>B!F201+L!F201+'Principal segregado'!F201</f>
        <v>28983.231553178783</v>
      </c>
      <c r="G201" s="18">
        <f>B!G201+L!G201+'Principal segregado'!G201</f>
        <v>811.1407841099998</v>
      </c>
      <c r="H201" s="18">
        <f>B!H201+L!H201+'Principal segregado'!H201</f>
        <v>1147.2877523900002</v>
      </c>
      <c r="I201" s="18">
        <f>B!I201+L!I201+'Principal segregado'!I201</f>
        <v>1837.1763467700005</v>
      </c>
      <c r="J201" s="18">
        <f>B!J201+L!J201+'Principal segregado'!J201</f>
        <v>17028.047374410002</v>
      </c>
      <c r="K201" s="18">
        <f>B!K201+L!K201+'Principal segregado'!K201</f>
        <v>408580.37342063134</v>
      </c>
      <c r="L201" s="19">
        <f>B!L201+L!L201+'Principal segregado'!L201</f>
        <v>931344.93043387006</v>
      </c>
      <c r="M201" s="37"/>
    </row>
    <row r="202" spans="1:13" s="13" customFormat="1" ht="13">
      <c r="A202" s="39" t="s">
        <v>213</v>
      </c>
      <c r="B202" s="18">
        <f>B!B202+L!B202+'Principal segregado'!B202</f>
        <v>161975.23810400002</v>
      </c>
      <c r="C202" s="18">
        <f>B!C202+L!C202+'Principal segregado'!C202</f>
        <v>200685.56651305</v>
      </c>
      <c r="D202" s="18">
        <f>B!D202+L!D202+'Principal segregado'!D202</f>
        <v>91380.411859459986</v>
      </c>
      <c r="E202" s="18">
        <f>B!E202+L!E202+'Principal segregado'!E202</f>
        <v>16230.335271719996</v>
      </c>
      <c r="F202" s="18">
        <f>B!F202+L!F202+'Principal segregado'!F202</f>
        <v>30051.066641698821</v>
      </c>
      <c r="G202" s="18">
        <f>B!G202+L!G202+'Principal segregado'!G202</f>
        <v>677.86099999999999</v>
      </c>
      <c r="H202" s="18">
        <f>B!H202+L!H202+'Principal segregado'!H202</f>
        <v>1255.9467523899996</v>
      </c>
      <c r="I202" s="18">
        <f>B!I202+L!I202+'Principal segregado'!I202</f>
        <v>1849.7321306200004</v>
      </c>
      <c r="J202" s="18">
        <f>B!J202+L!J202+'Principal segregado'!J202</f>
        <v>17073.93337441</v>
      </c>
      <c r="K202" s="18">
        <f>B!K202+L!K202+'Principal segregado'!K202</f>
        <v>418157.07678652101</v>
      </c>
      <c r="L202" s="19">
        <f>B!L202+L!L202+'Principal segregado'!L202</f>
        <v>939337.16843386984</v>
      </c>
      <c r="M202" s="37"/>
    </row>
    <row r="203" spans="1:13" s="13" customFormat="1" ht="13">
      <c r="A203" s="39" t="s">
        <v>214</v>
      </c>
      <c r="B203" s="18">
        <f>B!B203+L!B203+'Principal segregado'!B203</f>
        <v>154188.90034700005</v>
      </c>
      <c r="C203" s="18">
        <f>B!C203+L!C203+'Principal segregado'!C203</f>
        <v>202695.56651305</v>
      </c>
      <c r="D203" s="18">
        <f>B!D203+L!D203+'Principal segregado'!D203</f>
        <v>91512.092800479993</v>
      </c>
      <c r="E203" s="18">
        <f>B!E203+L!E203+'Principal segregado'!E203</f>
        <v>16296.096706720007</v>
      </c>
      <c r="F203" s="18">
        <f>B!F203+L!F203+'Principal segregado'!F203</f>
        <v>29643.440425138284</v>
      </c>
      <c r="G203" s="18">
        <f>B!G203+L!G203+'Principal segregado'!G203</f>
        <v>723.0837841099999</v>
      </c>
      <c r="H203" s="18">
        <f>B!H203+L!H203+'Principal segregado'!H203</f>
        <v>1251.0137523899996</v>
      </c>
      <c r="I203" s="18">
        <f>B!I203+L!I203+'Principal segregado'!I203</f>
        <v>1819.9908793200004</v>
      </c>
      <c r="J203" s="18">
        <f>B!J203+L!J203+'Principal segregado'!J203</f>
        <v>16142.683554710005</v>
      </c>
      <c r="K203" s="18">
        <f>B!K203+L!K203+'Principal segregado'!K203</f>
        <v>416011.11722983187</v>
      </c>
      <c r="L203" s="19">
        <f>B!L203+L!L203+'Principal segregado'!L203</f>
        <v>930283.98643389996</v>
      </c>
      <c r="M203" s="37"/>
    </row>
    <row r="204" spans="1:13" s="13" customFormat="1" ht="13">
      <c r="A204" s="39" t="s">
        <v>215</v>
      </c>
      <c r="B204" s="18">
        <f>B!B204+L!B204+'Principal segregado'!B204</f>
        <v>161304.58243400001</v>
      </c>
      <c r="C204" s="18">
        <f>B!C204+L!C204+'Principal segregado'!C204</f>
        <v>205236.56651305</v>
      </c>
      <c r="D204" s="18">
        <f>B!D204+L!D204+'Principal segregado'!D204</f>
        <v>92383.521785849996</v>
      </c>
      <c r="E204" s="18">
        <f>B!E204+L!E204+'Principal segregado'!E204</f>
        <v>16090.721821030005</v>
      </c>
      <c r="F204" s="18">
        <f>B!F204+L!F204+'Principal segregado'!F204</f>
        <v>28695.899473819081</v>
      </c>
      <c r="G204" s="18">
        <f>B!G204+L!G204+'Principal segregado'!G204</f>
        <v>706.09</v>
      </c>
      <c r="H204" s="18">
        <f>B!H204+L!H204+'Principal segregado'!H204</f>
        <v>1416.9317523899999</v>
      </c>
      <c r="I204" s="18">
        <f>B!I204+L!I204+'Principal segregado'!I204</f>
        <v>1804.9887186399997</v>
      </c>
      <c r="J204" s="18">
        <f>B!J204+L!J204+'Principal segregado'!J204</f>
        <v>16053.032374410002</v>
      </c>
      <c r="K204" s="18">
        <f>B!K204+L!K204+'Principal segregado'!K204</f>
        <v>414306.68056081113</v>
      </c>
      <c r="L204" s="19">
        <f>B!L204+L!L204+'Principal segregado'!L204</f>
        <v>937999.01543400029</v>
      </c>
      <c r="M204" s="37"/>
    </row>
    <row r="205" spans="1:13" s="13" customFormat="1" ht="13">
      <c r="A205" s="39" t="s">
        <v>216</v>
      </c>
      <c r="B205" s="18">
        <f>B!B205+L!B205+'Principal segregado'!B205</f>
        <v>162136.22663999995</v>
      </c>
      <c r="C205" s="18">
        <f>B!C205+L!C205+'Principal segregado'!C205</f>
        <v>207730.56651305</v>
      </c>
      <c r="D205" s="18">
        <f>B!D205+L!D205+'Principal segregado'!D205</f>
        <v>93614.646384139996</v>
      </c>
      <c r="E205" s="18">
        <f>B!E205+L!E205+'Principal segregado'!E205</f>
        <v>17073.917312720005</v>
      </c>
      <c r="F205" s="18">
        <f>B!F205+L!F205+'Principal segregado'!F205</f>
        <v>28335.713812653972</v>
      </c>
      <c r="G205" s="18">
        <f>B!G205+L!G205+'Principal segregado'!G205</f>
        <v>681.04199999999992</v>
      </c>
      <c r="H205" s="18">
        <f>B!H205+L!H205+'Principal segregado'!H205</f>
        <v>1384.7539710799999</v>
      </c>
      <c r="I205" s="18">
        <f>B!I205+L!I205+'Principal segregado'!I205</f>
        <v>1824.2344989699998</v>
      </c>
      <c r="J205" s="18">
        <f>B!J205+L!J205+'Principal segregado'!J205</f>
        <v>17231.435374410004</v>
      </c>
      <c r="K205" s="18">
        <f>B!K205+L!K205+'Principal segregado'!K205</f>
        <v>417831.0179268762</v>
      </c>
      <c r="L205" s="19">
        <f>B!L205+L!L205+'Principal segregado'!L205</f>
        <v>947843.55443390016</v>
      </c>
      <c r="M205" s="37"/>
    </row>
    <row r="206" spans="1:13" s="13" customFormat="1" ht="13">
      <c r="A206" s="39" t="s">
        <v>217</v>
      </c>
      <c r="B206" s="18">
        <f>B!B206+L!B206+'Principal segregado'!B206</f>
        <v>158470.76222099998</v>
      </c>
      <c r="C206" s="18">
        <f>B!C206+L!C206+'Principal segregado'!C206</f>
        <v>209019.56651305</v>
      </c>
      <c r="D206" s="18">
        <f>B!D206+L!D206+'Principal segregado'!D206</f>
        <v>92702.642965139996</v>
      </c>
      <c r="E206" s="18">
        <f>B!E206+L!E206+'Principal segregado'!E206</f>
        <v>16562.120441719999</v>
      </c>
      <c r="F206" s="18">
        <f>B!F206+L!F206+'Principal segregado'!F206</f>
        <v>28412.628279641111</v>
      </c>
      <c r="G206" s="18">
        <f>B!G206+L!G206+'Principal segregado'!G206</f>
        <v>670.928</v>
      </c>
      <c r="H206" s="18">
        <f>B!H206+L!H206+'Principal segregado'!H206</f>
        <v>1367.7439710799999</v>
      </c>
      <c r="I206" s="18">
        <f>B!I206+L!I206+'Principal segregado'!I206</f>
        <v>1588.0598259500002</v>
      </c>
      <c r="J206" s="18">
        <f>B!J206+L!J206+'Principal segregado'!J206</f>
        <v>14052.085374410002</v>
      </c>
      <c r="K206" s="18">
        <f>B!K206+L!K206+'Principal segregado'!K206</f>
        <v>421735.12884187896</v>
      </c>
      <c r="L206" s="19">
        <f>B!L206+L!L206+'Principal segregado'!L206</f>
        <v>944581.66643387009</v>
      </c>
      <c r="M206" s="37"/>
    </row>
    <row r="207" spans="1:13" s="13" customFormat="1" ht="13">
      <c r="A207" s="39" t="s">
        <v>206</v>
      </c>
      <c r="B207" s="18">
        <f>B!B207+L!B207+'Principal segregado'!B207</f>
        <v>159408.59556300004</v>
      </c>
      <c r="C207" s="18">
        <f>B!C207+L!C207+'Principal segregado'!C207</f>
        <v>211358.16651305</v>
      </c>
      <c r="D207" s="18">
        <f>B!D207+L!D207+'Principal segregado'!D207</f>
        <v>93284.165521139992</v>
      </c>
      <c r="E207" s="18">
        <f>B!E207+L!E207+'Principal segregado'!E207</f>
        <v>16259.513814720001</v>
      </c>
      <c r="F207" s="18">
        <f>B!F207+L!F207+'Principal segregado'!F207</f>
        <v>28184.757383843425</v>
      </c>
      <c r="G207" s="18">
        <f>B!G207+L!G207+'Principal segregado'!G207</f>
        <v>676.505</v>
      </c>
      <c r="H207" s="18">
        <f>B!H207+L!H207+'Principal segregado'!H207</f>
        <v>1405.4489710799996</v>
      </c>
      <c r="I207" s="18">
        <f>B!I207+L!I207+'Principal segregado'!I207</f>
        <v>1742.1961779500002</v>
      </c>
      <c r="J207" s="18">
        <f>B!J207+L!J207+'Principal segregado'!J207</f>
        <v>14386.332374410003</v>
      </c>
      <c r="K207" s="18">
        <f>B!K207+L!K207+'Principal segregado'!K207</f>
        <v>422041.65011467657</v>
      </c>
      <c r="L207" s="19">
        <f>B!L207+L!L207+'Principal segregado'!L207</f>
        <v>948747.33143387001</v>
      </c>
      <c r="M207" s="37"/>
    </row>
    <row r="208" spans="1:13" s="13" customFormat="1" ht="13">
      <c r="A208" s="39" t="s">
        <v>218</v>
      </c>
      <c r="B208" s="18">
        <f>B!B208+L!B208+'Principal segregado'!B208</f>
        <v>162718.04218899997</v>
      </c>
      <c r="C208" s="18">
        <f>B!C208+L!C208+'Principal segregado'!C208</f>
        <v>214156.16651305</v>
      </c>
      <c r="D208" s="18">
        <f>B!D208+L!D208+'Principal segregado'!D208</f>
        <v>93592.705049050011</v>
      </c>
      <c r="E208" s="18">
        <f>B!E208+L!E208+'Principal segregado'!E208</f>
        <v>15928.826890719996</v>
      </c>
      <c r="F208" s="18">
        <f>B!F208+L!F208+'Principal segregado'!F208</f>
        <v>27339.310797369566</v>
      </c>
      <c r="G208" s="18">
        <f>B!G208+L!G208+'Principal segregado'!G208</f>
        <v>700.53899999999999</v>
      </c>
      <c r="H208" s="18">
        <f>B!H208+L!H208+'Principal segregado'!H208</f>
        <v>1443.4989710799996</v>
      </c>
      <c r="I208" s="18">
        <f>B!I208+L!I208+'Principal segregado'!I208</f>
        <v>1546.2225039499999</v>
      </c>
      <c r="J208" s="18">
        <f>B!J208+L!J208+'Principal segregado'!J208</f>
        <v>13999.857374410001</v>
      </c>
      <c r="K208" s="18">
        <f>B!K208+L!K208+'Principal segregado'!K208</f>
        <v>430572.64314524067</v>
      </c>
      <c r="L208" s="19">
        <f>B!L208+L!L208+'Principal segregado'!L208</f>
        <v>961997.81243387016</v>
      </c>
      <c r="M208" s="37"/>
    </row>
    <row r="209" spans="1:13" s="13" customFormat="1" ht="13">
      <c r="A209" s="39" t="s">
        <v>219</v>
      </c>
      <c r="B209" s="18">
        <f>B!B209+L!B209+'Principal segregado'!B209</f>
        <v>157894.74389699998</v>
      </c>
      <c r="C209" s="18">
        <f>B!C209+L!C209+'Principal segregado'!C209</f>
        <v>213576.16651305</v>
      </c>
      <c r="D209" s="18">
        <f>B!D209+L!D209+'Principal segregado'!D209</f>
        <v>93466.804784050008</v>
      </c>
      <c r="E209" s="18">
        <f>B!E209+L!E209+'Principal segregado'!E209</f>
        <v>15496.359752720002</v>
      </c>
      <c r="F209" s="18">
        <f>B!F209+L!F209+'Principal segregado'!F209</f>
        <v>26322.587142952099</v>
      </c>
      <c r="G209" s="18">
        <f>B!G209+L!G209+'Principal segregado'!G209</f>
        <v>723.46500000000003</v>
      </c>
      <c r="H209" s="18">
        <f>B!H209+L!H209+'Principal segregado'!H209</f>
        <v>1353.8378074399998</v>
      </c>
      <c r="I209" s="18">
        <f>B!I209+L!I209+'Principal segregado'!I209</f>
        <v>1641.6533415899999</v>
      </c>
      <c r="J209" s="18">
        <f>B!J209+L!J209+'Principal segregado'!J209</f>
        <v>13842.96719411</v>
      </c>
      <c r="K209" s="18">
        <f>B!K209+L!K209+'Principal segregado'!K209</f>
        <v>427971.50500095804</v>
      </c>
      <c r="L209" s="19">
        <f>B!L209+L!L209+'Principal segregado'!L209</f>
        <v>952290.09043387009</v>
      </c>
      <c r="M209" s="37"/>
    </row>
    <row r="210" spans="1:13" s="13" customFormat="1" ht="13">
      <c r="A210" s="39" t="s">
        <v>220</v>
      </c>
      <c r="B210" s="18">
        <f>B!B210+L!B210+'Principal segregado'!B210</f>
        <v>158406.60049000001</v>
      </c>
      <c r="C210" s="18">
        <f>B!C210+L!C210+'Principal segregado'!C210</f>
        <v>216391.666513</v>
      </c>
      <c r="D210" s="18">
        <f>B!D210+L!D210+'Principal segregado'!D210</f>
        <v>94556.937422999996</v>
      </c>
      <c r="E210" s="18">
        <f>B!E210+L!E210+'Principal segregado'!E210</f>
        <v>14984.452397000001</v>
      </c>
      <c r="F210" s="18">
        <f>B!F210+L!F210+'Principal segregado'!F210</f>
        <v>27736.564574999997</v>
      </c>
      <c r="G210" s="18">
        <f>B!G210+L!G210+'Principal segregado'!G210</f>
        <v>728.33199999999999</v>
      </c>
      <c r="H210" s="18">
        <f>B!H210+L!H210+'Principal segregado'!H210</f>
        <v>1386.5668069999999</v>
      </c>
      <c r="I210" s="18">
        <f>B!I210+L!I210+'Principal segregado'!I210</f>
        <v>1467.7586680000002</v>
      </c>
      <c r="J210" s="18">
        <f>B!J210+L!J210+'Principal segregado'!J210</f>
        <v>13565.570374000001</v>
      </c>
      <c r="K210" s="18">
        <f>B!K210+L!K210+'Principal segregado'!K210</f>
        <v>432820.61818699999</v>
      </c>
      <c r="L210" s="19">
        <f>B!L210+L!L210+'Principal segregado'!L210</f>
        <v>962045.06743399997</v>
      </c>
      <c r="M210" s="37"/>
    </row>
    <row r="211" spans="1:13" s="13" customFormat="1" ht="13">
      <c r="A211" s="39" t="s">
        <v>221</v>
      </c>
      <c r="B211" s="18">
        <f>B!B211+L!B211+'Principal segregado'!B211</f>
        <v>156953.99710499999</v>
      </c>
      <c r="C211" s="18">
        <f>B!C211+L!C211+'Principal segregado'!C211</f>
        <v>217923.49151304999</v>
      </c>
      <c r="D211" s="18">
        <f>B!D211+L!D211+'Principal segregado'!D211</f>
        <v>94858.72640638001</v>
      </c>
      <c r="E211" s="18">
        <f>B!E211+L!E211+'Principal segregado'!E211</f>
        <v>15176.555179720001</v>
      </c>
      <c r="F211" s="18">
        <f>B!F211+L!F211+'Principal segregado'!F211</f>
        <v>29467.087370030058</v>
      </c>
      <c r="G211" s="18">
        <f>B!G211+L!G211+'Principal segregado'!G211</f>
        <v>693.85800000000006</v>
      </c>
      <c r="H211" s="18">
        <f>B!H211+L!H211+'Principal segregado'!H211</f>
        <v>1265.5468074399998</v>
      </c>
      <c r="I211" s="18">
        <f>B!I211+L!I211+'Principal segregado'!I211</f>
        <v>1646.8903765900002</v>
      </c>
      <c r="J211" s="18">
        <f>B!J211+L!J211+'Principal segregado'!J211</f>
        <v>14157.443374410004</v>
      </c>
      <c r="K211" s="18">
        <f>B!K211+L!K211+'Principal segregado'!K211</f>
        <v>432716.41330138006</v>
      </c>
      <c r="L211" s="19">
        <f>B!L211+L!L211+'Principal segregado'!L211</f>
        <v>964860.00943400012</v>
      </c>
      <c r="M211" s="37"/>
    </row>
    <row r="212" spans="1:13" s="13" customFormat="1" ht="13">
      <c r="A212" s="39" t="s">
        <v>222</v>
      </c>
      <c r="B212" s="18">
        <v>159285.89363100004</v>
      </c>
      <c r="C212" s="18">
        <v>216477.49151305002</v>
      </c>
      <c r="D212" s="18">
        <v>93596.674376809999</v>
      </c>
      <c r="E212" s="18">
        <v>15354.697412720001</v>
      </c>
      <c r="F212" s="18">
        <v>29590.267842619302</v>
      </c>
      <c r="G212" s="18">
        <v>734.75399999999991</v>
      </c>
      <c r="H212" s="18">
        <v>1329.6218074399999</v>
      </c>
      <c r="I212" s="18">
        <v>1625.6472855000004</v>
      </c>
      <c r="J212" s="18">
        <v>13423.703374409999</v>
      </c>
      <c r="K212" s="18">
        <v>434896.00119032071</v>
      </c>
      <c r="L212" s="19">
        <v>966314.75243386999</v>
      </c>
      <c r="M212" s="37"/>
    </row>
    <row r="213" spans="1:13" s="13" customFormat="1" ht="13">
      <c r="A213" s="39" t="s">
        <v>223</v>
      </c>
      <c r="B213" s="18">
        <v>164868.09750599999</v>
      </c>
      <c r="C213" s="18">
        <v>216822.49151305002</v>
      </c>
      <c r="D213" s="18">
        <v>95420.837001039981</v>
      </c>
      <c r="E213" s="18">
        <v>15091.472132719999</v>
      </c>
      <c r="F213" s="18">
        <v>29898.092820597849</v>
      </c>
      <c r="G213" s="18">
        <v>727.97499999999991</v>
      </c>
      <c r="H213" s="18">
        <v>1293.2008074400001</v>
      </c>
      <c r="I213" s="18">
        <v>1488.5224414999998</v>
      </c>
      <c r="J213" s="18">
        <v>13652.296374410003</v>
      </c>
      <c r="K213" s="18">
        <v>436534.22283711249</v>
      </c>
      <c r="L213" s="19">
        <v>975797.20843386999</v>
      </c>
      <c r="M213" s="37"/>
    </row>
    <row r="214" spans="1:13" s="13" customFormat="1" ht="13">
      <c r="A214" s="39" t="s">
        <v>224</v>
      </c>
      <c r="B214" s="18">
        <v>170176.39722500002</v>
      </c>
      <c r="C214" s="18">
        <v>217248.49151305002</v>
      </c>
      <c r="D214" s="18">
        <v>96255.132837410041</v>
      </c>
      <c r="E214" s="18">
        <v>15218.221675719999</v>
      </c>
      <c r="F214" s="18">
        <v>30250.202488021576</v>
      </c>
      <c r="G214" s="18">
        <v>737.42178410999975</v>
      </c>
      <c r="H214" s="18">
        <v>1307.1148074399998</v>
      </c>
      <c r="I214" s="18">
        <v>1484.7286283299998</v>
      </c>
      <c r="J214" s="18">
        <v>13719.113194110001</v>
      </c>
      <c r="K214" s="18">
        <v>441922.69183952839</v>
      </c>
      <c r="L214" s="19">
        <v>988319.51643386995</v>
      </c>
      <c r="M214" s="37"/>
    </row>
    <row r="215" spans="1:13" s="13" customFormat="1" ht="13">
      <c r="A215" s="39" t="s">
        <v>225</v>
      </c>
      <c r="B215" s="18">
        <v>160797.50782599996</v>
      </c>
      <c r="C215" s="18">
        <v>213429.29151305</v>
      </c>
      <c r="D215" s="18">
        <v>95347.93741803999</v>
      </c>
      <c r="E215" s="18">
        <v>14839.391209720001</v>
      </c>
      <c r="F215" s="18">
        <v>26783.263660989731</v>
      </c>
      <c r="G215" s="18">
        <v>693.50878410999985</v>
      </c>
      <c r="H215" s="18">
        <v>1612.4418074399994</v>
      </c>
      <c r="I215" s="18">
        <v>1424.86922009</v>
      </c>
      <c r="J215" s="18">
        <v>13506.234194110004</v>
      </c>
      <c r="K215" s="18">
        <v>443934.20235930005</v>
      </c>
      <c r="L215" s="19">
        <v>972368.64843399986</v>
      </c>
      <c r="M215" s="37"/>
    </row>
    <row r="216" spans="1:13" s="13" customFormat="1" ht="13">
      <c r="A216" s="39" t="s">
        <v>226</v>
      </c>
      <c r="B216" s="18">
        <v>159619.44053100003</v>
      </c>
      <c r="C216" s="18">
        <v>213858.79151305</v>
      </c>
      <c r="D216" s="18">
        <v>96688.696834569972</v>
      </c>
      <c r="E216" s="18">
        <v>14682.852828980002</v>
      </c>
      <c r="F216" s="18">
        <v>26957.789324918595</v>
      </c>
      <c r="G216" s="18">
        <v>650.63099999999986</v>
      </c>
      <c r="H216" s="18">
        <v>1440.8238074400001</v>
      </c>
      <c r="I216" s="18">
        <v>1420.5002063899999</v>
      </c>
      <c r="J216" s="18">
        <v>13014.766636539998</v>
      </c>
      <c r="K216" s="18">
        <v>452633.83675098151</v>
      </c>
      <c r="L216" s="19">
        <v>980968.12943387008</v>
      </c>
      <c r="M216" s="37"/>
    </row>
    <row r="217" spans="1:13" s="13" customFormat="1" ht="13">
      <c r="A217" s="39" t="s">
        <v>227</v>
      </c>
      <c r="B217" s="18">
        <v>156774.07317200006</v>
      </c>
      <c r="C217" s="18">
        <v>214013.79151305</v>
      </c>
      <c r="D217" s="18">
        <v>95558.383928629992</v>
      </c>
      <c r="E217" s="18">
        <v>14700.173773719996</v>
      </c>
      <c r="F217" s="18">
        <v>29107.045989544833</v>
      </c>
      <c r="G217" s="18">
        <v>680.91399999999987</v>
      </c>
      <c r="H217" s="18">
        <v>844.24680744</v>
      </c>
      <c r="I217" s="18">
        <v>1402.4608145799996</v>
      </c>
      <c r="J217" s="18">
        <v>13668.800194110001</v>
      </c>
      <c r="K217" s="18">
        <v>467854.42324079492</v>
      </c>
      <c r="L217" s="19">
        <v>994604.31343386986</v>
      </c>
      <c r="M217" s="37"/>
    </row>
    <row r="218" spans="1:13" s="13" customFormat="1" ht="13">
      <c r="A218" s="39" t="s">
        <v>228</v>
      </c>
      <c r="B218" s="18">
        <v>152735.02070600004</v>
      </c>
      <c r="C218" s="18">
        <v>211469.29151305</v>
      </c>
      <c r="D218" s="18">
        <v>94997.082365630005</v>
      </c>
      <c r="E218" s="18">
        <v>14900.692006720001</v>
      </c>
      <c r="F218" s="18">
        <v>28693.276286128214</v>
      </c>
      <c r="G218" s="18">
        <v>626.73899999999992</v>
      </c>
      <c r="H218" s="18">
        <v>791.58580744000005</v>
      </c>
      <c r="I218" s="18">
        <v>1360.8191792699997</v>
      </c>
      <c r="J218" s="18">
        <v>11776.671374410002</v>
      </c>
      <c r="K218" s="18">
        <v>463960.29019522161</v>
      </c>
      <c r="L218" s="19">
        <v>981311.46843386977</v>
      </c>
      <c r="M218" s="37"/>
    </row>
    <row r="219" spans="1:13" s="13" customFormat="1" ht="13">
      <c r="A219" s="39" t="s">
        <v>233</v>
      </c>
      <c r="B219" s="18">
        <v>149894.72071599992</v>
      </c>
      <c r="C219" s="18">
        <v>211684.79151305</v>
      </c>
      <c r="D219" s="18">
        <v>95205.063807630009</v>
      </c>
      <c r="E219" s="18">
        <v>15144.547598719995</v>
      </c>
      <c r="F219" s="18">
        <v>28226.482848112377</v>
      </c>
      <c r="G219" s="18">
        <v>627.26400000000001</v>
      </c>
      <c r="H219" s="18">
        <v>881.68780744000003</v>
      </c>
      <c r="I219" s="18">
        <v>1360.2351474300001</v>
      </c>
      <c r="J219" s="18">
        <v>10602.298194109999</v>
      </c>
      <c r="K219" s="18">
        <v>470594.09880137746</v>
      </c>
      <c r="L219" s="19">
        <v>984221.19043386984</v>
      </c>
      <c r="M219" s="37"/>
    </row>
    <row r="220" spans="1:13" s="13" customFormat="1" ht="13">
      <c r="A220" s="39" t="s">
        <v>234</v>
      </c>
      <c r="B220" s="18">
        <v>151819.51824</v>
      </c>
      <c r="C220" s="18">
        <v>211884.09651305</v>
      </c>
      <c r="D220" s="18">
        <v>95469.321556630006</v>
      </c>
      <c r="E220" s="18">
        <v>14817.944817719999</v>
      </c>
      <c r="F220" s="18">
        <v>28357.234265063722</v>
      </c>
      <c r="G220" s="18">
        <v>692.69800000000009</v>
      </c>
      <c r="H220" s="18">
        <v>873.71580744000005</v>
      </c>
      <c r="I220" s="18">
        <v>1349.9233190900006</v>
      </c>
      <c r="J220" s="18">
        <v>10575.703194109999</v>
      </c>
      <c r="K220" s="18">
        <v>477657.68672076613</v>
      </c>
      <c r="L220" s="19">
        <v>993497.84243386984</v>
      </c>
      <c r="M220" s="37"/>
    </row>
    <row r="221" spans="1:13" s="13" customFormat="1" ht="13">
      <c r="A221" s="39" t="s">
        <v>235</v>
      </c>
      <c r="B221" s="18">
        <v>146081.84545800003</v>
      </c>
      <c r="C221" s="18">
        <v>210509.59651305</v>
      </c>
      <c r="D221" s="18">
        <v>94558.515230260018</v>
      </c>
      <c r="E221" s="18">
        <v>13434.007333719997</v>
      </c>
      <c r="F221" s="18">
        <v>27332.200993692524</v>
      </c>
      <c r="G221" s="18">
        <v>667.28800000000012</v>
      </c>
      <c r="H221" s="18">
        <v>793.52980744000001</v>
      </c>
      <c r="I221" s="18">
        <v>1301.4351550700003</v>
      </c>
      <c r="J221" s="18">
        <v>10321.716374409998</v>
      </c>
      <c r="K221" s="18">
        <v>474900.09356822725</v>
      </c>
      <c r="L221" s="19">
        <v>979900.22843386966</v>
      </c>
      <c r="M221" s="37"/>
    </row>
    <row r="222" spans="1:13" s="13" customFormat="1" ht="13">
      <c r="A222" s="39" t="s">
        <v>236</v>
      </c>
      <c r="B222" s="18">
        <v>145377.804344</v>
      </c>
      <c r="C222" s="18">
        <v>210247.09651305</v>
      </c>
      <c r="D222" s="18">
        <v>94138.91616826001</v>
      </c>
      <c r="E222" s="18">
        <v>13125.221548589996</v>
      </c>
      <c r="F222" s="18">
        <v>26407.4798582576</v>
      </c>
      <c r="G222" s="18">
        <v>743.81599999999992</v>
      </c>
      <c r="H222" s="18">
        <v>807.75480744000004</v>
      </c>
      <c r="I222" s="18">
        <v>1298.1097687500001</v>
      </c>
      <c r="J222" s="18">
        <v>10971.884254210001</v>
      </c>
      <c r="K222" s="18">
        <v>476915.86217131227</v>
      </c>
      <c r="L222" s="19">
        <v>980033.94543386996</v>
      </c>
      <c r="M222" s="37"/>
    </row>
    <row r="223" spans="1:13" s="13" customFormat="1" ht="13">
      <c r="A223" s="39" t="s">
        <v>237</v>
      </c>
      <c r="B223" s="18">
        <v>143765.93430200001</v>
      </c>
      <c r="C223" s="18">
        <v>212598.49651305002</v>
      </c>
      <c r="D223" s="18">
        <v>91684.295670630032</v>
      </c>
      <c r="E223" s="18">
        <v>12732.677942589999</v>
      </c>
      <c r="F223" s="18">
        <v>24812.844672321247</v>
      </c>
      <c r="G223" s="18">
        <v>763.42000000000019</v>
      </c>
      <c r="H223" s="18">
        <v>845.72680744000013</v>
      </c>
      <c r="I223" s="18">
        <v>1420.8908202099997</v>
      </c>
      <c r="J223" s="18">
        <v>15194.203194110001</v>
      </c>
      <c r="K223" s="18">
        <v>480093.84051151882</v>
      </c>
      <c r="L223" s="19">
        <v>983912.33043386997</v>
      </c>
      <c r="M223" s="37"/>
    </row>
    <row r="224" spans="1:13" s="13" customFormat="1" ht="13">
      <c r="A224" s="39" t="s">
        <v>238</v>
      </c>
      <c r="B224" s="18">
        <v>135822.49050600006</v>
      </c>
      <c r="C224" s="18">
        <v>211007.09651305003</v>
      </c>
      <c r="D224" s="18">
        <v>91177.133537260001</v>
      </c>
      <c r="E224" s="18">
        <v>12461.991809589999</v>
      </c>
      <c r="F224" s="18">
        <v>25071.944525423016</v>
      </c>
      <c r="G224" s="18">
        <v>730.65400000000034</v>
      </c>
      <c r="H224" s="18">
        <v>925.92280744000004</v>
      </c>
      <c r="I224" s="18">
        <v>1403.78063337</v>
      </c>
      <c r="J224" s="18">
        <v>14938.37419411</v>
      </c>
      <c r="K224" s="18">
        <v>489528.87590762693</v>
      </c>
      <c r="L224" s="19">
        <v>983068.26443386986</v>
      </c>
      <c r="M224" s="37"/>
    </row>
    <row r="225" spans="1:13" s="13" customFormat="1" ht="13">
      <c r="A225" s="39" t="s">
        <v>239</v>
      </c>
      <c r="B225" s="18">
        <v>136711.55694699998</v>
      </c>
      <c r="C225" s="18">
        <v>212716.53651305</v>
      </c>
      <c r="D225" s="18">
        <v>90862.04889926</v>
      </c>
      <c r="E225" s="18">
        <v>12045.394579590004</v>
      </c>
      <c r="F225" s="18">
        <v>23244.084313731051</v>
      </c>
      <c r="G225" s="18">
        <v>782.02300000000014</v>
      </c>
      <c r="H225" s="18">
        <v>795.80080743999963</v>
      </c>
      <c r="I225" s="18">
        <v>1280.0293092400002</v>
      </c>
      <c r="J225" s="18">
        <v>15109.49819411</v>
      </c>
      <c r="K225" s="18">
        <v>500443.51987044892</v>
      </c>
      <c r="L225" s="19">
        <v>993990.49243386998</v>
      </c>
      <c r="M225" s="37"/>
    </row>
    <row r="226" spans="1:13" s="13" customFormat="1" ht="13">
      <c r="A226" s="39" t="s">
        <v>240</v>
      </c>
      <c r="B226" s="18">
        <v>155193.13534700003</v>
      </c>
      <c r="C226" s="18">
        <v>219241.53651305</v>
      </c>
      <c r="D226" s="18">
        <v>91131.227556630009</v>
      </c>
      <c r="E226" s="18">
        <v>11883.193957590003</v>
      </c>
      <c r="F226" s="18">
        <v>22784.04336532838</v>
      </c>
      <c r="G226" s="18">
        <v>694.45799999999997</v>
      </c>
      <c r="H226" s="18">
        <v>829.91880743999968</v>
      </c>
      <c r="I226" s="18">
        <v>1275.4044457800003</v>
      </c>
      <c r="J226" s="18">
        <v>15191.328374409999</v>
      </c>
      <c r="K226" s="18">
        <v>501084.15906664153</v>
      </c>
      <c r="L226" s="19">
        <v>1019308.4054338699</v>
      </c>
      <c r="M226" s="37"/>
    </row>
    <row r="227" spans="1:13" s="13" customFormat="1" ht="13">
      <c r="A227" s="39" t="s">
        <v>241</v>
      </c>
      <c r="B227" s="18">
        <v>162085.64516700001</v>
      </c>
      <c r="C227" s="18">
        <v>229236.09651305006</v>
      </c>
      <c r="D227" s="18">
        <v>90638.147651440027</v>
      </c>
      <c r="E227" s="18">
        <v>13274.403206590001</v>
      </c>
      <c r="F227" s="18">
        <v>23428.92762328175</v>
      </c>
      <c r="G227" s="18">
        <v>771.50641597999993</v>
      </c>
      <c r="H227" s="18">
        <v>820.77980744000001</v>
      </c>
      <c r="I227" s="18">
        <v>1248.29661102</v>
      </c>
      <c r="J227" s="18">
        <v>15147.829374409999</v>
      </c>
      <c r="K227" s="18">
        <v>492447.25806365802</v>
      </c>
      <c r="L227" s="19">
        <v>1029098.8904338699</v>
      </c>
      <c r="M227" s="37"/>
    </row>
    <row r="228" spans="1:13" s="13" customFormat="1" ht="13">
      <c r="A228" s="39" t="s">
        <v>242</v>
      </c>
      <c r="B228" s="18">
        <v>170153.84569800008</v>
      </c>
      <c r="C228" s="18">
        <v>243489.29651305007</v>
      </c>
      <c r="D228" s="18">
        <v>90831.330131440016</v>
      </c>
      <c r="E228" s="18">
        <v>12788.818870589999</v>
      </c>
      <c r="F228" s="18">
        <v>23354.993928795026</v>
      </c>
      <c r="G228" s="18">
        <v>705.66541597999992</v>
      </c>
      <c r="H228" s="18">
        <v>810.38280743999997</v>
      </c>
      <c r="I228" s="18">
        <v>1240.2164494799997</v>
      </c>
      <c r="J228" s="18">
        <v>15541.361374409997</v>
      </c>
      <c r="K228" s="18">
        <v>492524.34424468502</v>
      </c>
      <c r="L228" s="19">
        <v>1051440.2554338698</v>
      </c>
      <c r="M228" s="37"/>
    </row>
    <row r="229" spans="1:13" s="13" customFormat="1" ht="13">
      <c r="A229" s="39" t="s">
        <v>231</v>
      </c>
      <c r="B229" s="18">
        <v>175294.32430800004</v>
      </c>
      <c r="C229" s="18">
        <v>259274.79651305007</v>
      </c>
      <c r="D229" s="18">
        <v>91318.507049420048</v>
      </c>
      <c r="E229" s="18">
        <v>12744.255955590002</v>
      </c>
      <c r="F229" s="18">
        <v>23172.619245341153</v>
      </c>
      <c r="G229" s="18">
        <v>806.28741583999999</v>
      </c>
      <c r="H229" s="18">
        <v>802.90380743999992</v>
      </c>
      <c r="I229" s="18">
        <v>1234.3137221399995</v>
      </c>
      <c r="J229" s="18">
        <v>15088.205194109998</v>
      </c>
      <c r="K229" s="18">
        <v>503640.39422293875</v>
      </c>
      <c r="L229" s="19">
        <v>1083376.60743387</v>
      </c>
      <c r="M229" s="37"/>
    </row>
    <row r="230" spans="1:13" s="13" customFormat="1" ht="13">
      <c r="A230" s="39" t="s">
        <v>232</v>
      </c>
      <c r="B230" s="18">
        <v>174483.57009199998</v>
      </c>
      <c r="C230" s="18">
        <v>265452.7965130501</v>
      </c>
      <c r="D230" s="18">
        <v>91263.595749510001</v>
      </c>
      <c r="E230" s="18">
        <v>12817.247189610001</v>
      </c>
      <c r="F230" s="18">
        <v>23118.892207483259</v>
      </c>
      <c r="G230" s="18">
        <v>946.47141583999974</v>
      </c>
      <c r="H230" s="18">
        <v>791.53780743999994</v>
      </c>
      <c r="I230" s="18">
        <v>1229.5409831799998</v>
      </c>
      <c r="J230" s="18">
        <v>14743.503194109997</v>
      </c>
      <c r="K230" s="18">
        <v>497900.50728164654</v>
      </c>
      <c r="L230" s="19">
        <v>1082747.6624338697</v>
      </c>
      <c r="M230" s="37"/>
    </row>
    <row r="231" spans="1:13" s="13" customFormat="1" ht="13">
      <c r="A231" s="39" t="s">
        <v>243</v>
      </c>
      <c r="B231" s="18">
        <v>176767.69024899998</v>
      </c>
      <c r="C231" s="18">
        <v>272490.7965130501</v>
      </c>
      <c r="D231" s="18">
        <v>91194.199209510029</v>
      </c>
      <c r="E231" s="18">
        <v>13057.05975359</v>
      </c>
      <c r="F231" s="18">
        <v>23284.281534646376</v>
      </c>
      <c r="G231" s="18">
        <v>943.13441585999988</v>
      </c>
      <c r="H231" s="18">
        <v>796.08580743999994</v>
      </c>
      <c r="I231" s="18">
        <v>1229.23398318</v>
      </c>
      <c r="J231" s="18">
        <v>14949.607636539997</v>
      </c>
      <c r="K231" s="18">
        <v>495628.88133105374</v>
      </c>
      <c r="L231" s="19">
        <v>1090340.9704338703</v>
      </c>
      <c r="M231" s="37"/>
    </row>
    <row r="232" spans="1:13" s="13" customFormat="1" ht="13">
      <c r="A232" s="39" t="s">
        <v>244</v>
      </c>
      <c r="B232" s="18">
        <v>175881.03922900007</v>
      </c>
      <c r="C232" s="18">
        <v>282053.79651305004</v>
      </c>
      <c r="D232" s="18">
        <v>91344.103045510012</v>
      </c>
      <c r="E232" s="18">
        <v>13096.988473590001</v>
      </c>
      <c r="F232" s="18">
        <v>22497.465842418787</v>
      </c>
      <c r="G232" s="18">
        <v>944.72341585999982</v>
      </c>
      <c r="H232" s="18">
        <v>782.05180744000006</v>
      </c>
      <c r="I232" s="18">
        <v>1220.4397221399995</v>
      </c>
      <c r="J232" s="18">
        <v>14373.143194109996</v>
      </c>
      <c r="K232" s="18">
        <v>498196.42019075126</v>
      </c>
      <c r="L232" s="19">
        <v>1100390.1714338697</v>
      </c>
      <c r="M232" s="37"/>
    </row>
    <row r="233" spans="1:13" s="13" customFormat="1" ht="13">
      <c r="A233" s="39" t="s">
        <v>245</v>
      </c>
      <c r="B233" s="18">
        <v>169987.21957900003</v>
      </c>
      <c r="C233" s="18">
        <v>287926.92951305007</v>
      </c>
      <c r="D233" s="18">
        <v>89596.890810509984</v>
      </c>
      <c r="E233" s="18">
        <v>12850.97916359</v>
      </c>
      <c r="F233" s="18">
        <v>21549.979650759156</v>
      </c>
      <c r="G233" s="18">
        <v>925.91341585999987</v>
      </c>
      <c r="H233" s="18">
        <v>778.64780743999995</v>
      </c>
      <c r="I233" s="18">
        <v>1163.4997809399999</v>
      </c>
      <c r="J233" s="18">
        <v>11637.406824859998</v>
      </c>
      <c r="K233" s="18">
        <v>490142.50288786076</v>
      </c>
      <c r="L233" s="19">
        <v>1086559.9694338702</v>
      </c>
      <c r="M233" s="37"/>
    </row>
    <row r="234" spans="1:13" s="13" customFormat="1" ht="13">
      <c r="A234" s="39" t="s">
        <v>246</v>
      </c>
      <c r="B234" s="18">
        <v>169973.51257800002</v>
      </c>
      <c r="C234" s="18">
        <v>296307.5295130501</v>
      </c>
      <c r="D234" s="18">
        <v>90599.947804489959</v>
      </c>
      <c r="E234" s="18">
        <v>12997.999433589997</v>
      </c>
      <c r="F234" s="18">
        <v>21252.192508408931</v>
      </c>
      <c r="G234" s="18">
        <v>929.96141585999987</v>
      </c>
      <c r="H234" s="18">
        <v>763.23480744000005</v>
      </c>
      <c r="I234" s="18">
        <v>1155.1668264999998</v>
      </c>
      <c r="J234" s="18">
        <v>11631.209562730002</v>
      </c>
      <c r="K234" s="18">
        <v>481442.96298380103</v>
      </c>
      <c r="L234" s="19">
        <v>1087053.7174338701</v>
      </c>
      <c r="M234" s="37"/>
    </row>
    <row r="235" spans="1:13" s="13" customFormat="1" ht="13">
      <c r="A235" s="39" t="s">
        <v>247</v>
      </c>
      <c r="B235" s="18">
        <v>165244.47370600002</v>
      </c>
      <c r="C235" s="18">
        <v>302524.5295130501</v>
      </c>
      <c r="D235" s="18">
        <v>90866.028523490037</v>
      </c>
      <c r="E235" s="18">
        <v>13095.133348060002</v>
      </c>
      <c r="F235" s="18">
        <v>22247.373104815924</v>
      </c>
      <c r="G235" s="18">
        <v>932.21641585999987</v>
      </c>
      <c r="H235" s="18">
        <v>761.44798774000003</v>
      </c>
      <c r="I235" s="18">
        <v>1156.6446742799999</v>
      </c>
      <c r="J235" s="18">
        <v>11676.437382430004</v>
      </c>
      <c r="K235" s="18">
        <v>477202.85877814383</v>
      </c>
      <c r="L235" s="19">
        <v>1085707.1434338698</v>
      </c>
      <c r="M235" s="37"/>
    </row>
    <row r="236" spans="1:13" s="13" customFormat="1" ht="13">
      <c r="A236" s="39" t="s">
        <v>251</v>
      </c>
      <c r="B236" s="18">
        <v>160996.33296900004</v>
      </c>
      <c r="C236" s="18">
        <v>307760.5295130501</v>
      </c>
      <c r="D236" s="18">
        <v>89648.607055409986</v>
      </c>
      <c r="E236" s="18">
        <v>12936.186305590001</v>
      </c>
      <c r="F236" s="18">
        <v>20934.994006302339</v>
      </c>
      <c r="G236" s="18">
        <v>871.70141586000011</v>
      </c>
      <c r="H236" s="18">
        <v>800.62398773999985</v>
      </c>
      <c r="I236" s="18">
        <v>1145.69116669</v>
      </c>
      <c r="J236" s="18">
        <v>12006.169382430002</v>
      </c>
      <c r="K236" s="18">
        <v>481822.46263179742</v>
      </c>
      <c r="L236" s="19">
        <v>1088923.2984338696</v>
      </c>
      <c r="M236" s="37"/>
    </row>
    <row r="237" spans="1:13" s="13" customFormat="1" ht="13">
      <c r="A237" s="39" t="s">
        <v>252</v>
      </c>
      <c r="B237" s="18">
        <v>165832.38878700003</v>
      </c>
      <c r="C237" s="18">
        <v>314587.22951305012</v>
      </c>
      <c r="D237" s="18">
        <v>89573.159668409993</v>
      </c>
      <c r="E237" s="18">
        <v>12118.152388590001</v>
      </c>
      <c r="F237" s="18">
        <v>20114.771174235226</v>
      </c>
      <c r="G237" s="18">
        <v>853.65641586000004</v>
      </c>
      <c r="H237" s="18">
        <v>829.73498774000007</v>
      </c>
      <c r="I237" s="18">
        <v>1151.7315245900002</v>
      </c>
      <c r="J237" s="18">
        <v>12126.795202130003</v>
      </c>
      <c r="K237" s="18">
        <v>489631.24377226474</v>
      </c>
      <c r="L237" s="19">
        <v>1106818.86343387</v>
      </c>
      <c r="M237" s="37"/>
    </row>
    <row r="238" spans="1:13" s="13" customFormat="1" ht="13">
      <c r="A238" s="39" t="s">
        <v>253</v>
      </c>
      <c r="B238" s="18">
        <v>164181.50723699998</v>
      </c>
      <c r="C238" s="18">
        <v>323395.72951305012</v>
      </c>
      <c r="D238" s="18">
        <v>89696.558191410033</v>
      </c>
      <c r="E238" s="18">
        <v>12049.809939589999</v>
      </c>
      <c r="F238" s="18">
        <v>19978.215861125565</v>
      </c>
      <c r="G238" s="18">
        <v>865.20041586000002</v>
      </c>
      <c r="H238" s="18">
        <v>787.57998773999998</v>
      </c>
      <c r="I238" s="18">
        <v>1155.6702263499999</v>
      </c>
      <c r="J238" s="18">
        <v>12274.885524350002</v>
      </c>
      <c r="K238" s="18">
        <v>497443.7235373946</v>
      </c>
      <c r="L238" s="19">
        <v>1121828.8804338702</v>
      </c>
      <c r="M238" s="37"/>
    </row>
    <row r="239" spans="1:13" s="13" customFormat="1" ht="13">
      <c r="A239" s="39" t="s">
        <v>254</v>
      </c>
      <c r="B239" s="18">
        <v>160559.03082099999</v>
      </c>
      <c r="C239" s="18">
        <v>331267.92951305013</v>
      </c>
      <c r="D239" s="18">
        <v>88092.956794410013</v>
      </c>
      <c r="E239" s="18">
        <v>11471.205438590001</v>
      </c>
      <c r="F239" s="18">
        <v>17911.256303008849</v>
      </c>
      <c r="G239" s="18">
        <v>885.90141438000001</v>
      </c>
      <c r="H239" s="18">
        <v>780.97998773999996</v>
      </c>
      <c r="I239" s="18">
        <v>1052.3128864599998</v>
      </c>
      <c r="J239" s="18">
        <v>11807.35538243</v>
      </c>
      <c r="K239" s="18">
        <v>490556.20489280112</v>
      </c>
      <c r="L239" s="19">
        <v>1114385.1334338703</v>
      </c>
      <c r="M239" s="37"/>
    </row>
    <row r="240" spans="1:13" s="13" customFormat="1" ht="13">
      <c r="A240" s="39" t="s">
        <v>255</v>
      </c>
      <c r="B240" s="18">
        <v>161790.24186299997</v>
      </c>
      <c r="C240" s="18">
        <v>340215.42951305007</v>
      </c>
      <c r="D240" s="18">
        <v>88413.956581319988</v>
      </c>
      <c r="E240" s="18">
        <v>11349.684365590001</v>
      </c>
      <c r="F240" s="18">
        <v>17437.601094912556</v>
      </c>
      <c r="G240" s="18">
        <v>875.66841438000006</v>
      </c>
      <c r="H240" s="18">
        <v>774.87198774000001</v>
      </c>
      <c r="I240" s="18">
        <v>1055.9558864599999</v>
      </c>
      <c r="J240" s="18">
        <v>11921.42638243</v>
      </c>
      <c r="K240" s="18">
        <v>489513.9493449874</v>
      </c>
      <c r="L240" s="19">
        <v>1123348.7854338698</v>
      </c>
      <c r="M240" s="37"/>
    </row>
    <row r="241" spans="1:13" s="13" customFormat="1" ht="13">
      <c r="A241" s="39" t="s">
        <v>256</v>
      </c>
      <c r="B241" s="18">
        <v>159044.67977999998</v>
      </c>
      <c r="C241" s="18">
        <v>349177.92951305007</v>
      </c>
      <c r="D241" s="18">
        <v>88475.455607009993</v>
      </c>
      <c r="E241" s="18">
        <v>11199.160719589998</v>
      </c>
      <c r="F241" s="18">
        <v>16712.495155295088</v>
      </c>
      <c r="G241" s="18">
        <v>909.06441438000002</v>
      </c>
      <c r="H241" s="18">
        <v>759.87298773999999</v>
      </c>
      <c r="I241" s="18">
        <v>1060.4838294599999</v>
      </c>
      <c r="J241" s="18">
        <v>11735.254382430001</v>
      </c>
      <c r="K241" s="18">
        <v>503452.03704491479</v>
      </c>
      <c r="L241" s="19">
        <v>1142526.4334338699</v>
      </c>
      <c r="M241" s="37"/>
    </row>
    <row r="242" spans="1:13" s="13" customFormat="1" ht="13">
      <c r="A242" s="39" t="s">
        <v>257</v>
      </c>
      <c r="B242" s="18">
        <v>153034.27819900005</v>
      </c>
      <c r="C242" s="18">
        <v>353357.92951305007</v>
      </c>
      <c r="D242" s="18">
        <v>87640.612748010026</v>
      </c>
      <c r="E242" s="18">
        <v>11090.303377590002</v>
      </c>
      <c r="F242" s="18">
        <v>16749.794291983679</v>
      </c>
      <c r="G242" s="18">
        <v>872.18941438000002</v>
      </c>
      <c r="H242" s="18">
        <v>750.27098774000001</v>
      </c>
      <c r="I242" s="18">
        <v>1030.5528092199993</v>
      </c>
      <c r="J242" s="18">
        <v>11456.737382429999</v>
      </c>
      <c r="K242" s="18">
        <v>496347.38171046617</v>
      </c>
      <c r="L242" s="19">
        <v>1132330.0504338699</v>
      </c>
      <c r="M242" s="37"/>
    </row>
    <row r="243" spans="1:13" s="13" customFormat="1" ht="13">
      <c r="A243" s="39" t="s">
        <v>258</v>
      </c>
      <c r="B243" s="18">
        <v>149704.18112000005</v>
      </c>
      <c r="C243" s="18">
        <v>359916.92951305007</v>
      </c>
      <c r="D243" s="18">
        <v>87652.32024301005</v>
      </c>
      <c r="E243" s="18">
        <v>10996.884384589997</v>
      </c>
      <c r="F243" s="18">
        <v>16686.036671930189</v>
      </c>
      <c r="G243" s="18">
        <v>883.58341438000002</v>
      </c>
      <c r="H243" s="18">
        <v>755.09298774000001</v>
      </c>
      <c r="I243" s="18">
        <v>1034.0408092199998</v>
      </c>
      <c r="J243" s="18">
        <v>11761.434382429999</v>
      </c>
      <c r="K243" s="18">
        <v>497473.81890751951</v>
      </c>
      <c r="L243" s="19">
        <v>1136864.3224338698</v>
      </c>
      <c r="M243" s="37"/>
    </row>
    <row r="244" spans="1:13" s="13" customFormat="1" ht="13">
      <c r="A244" s="39" t="s">
        <v>259</v>
      </c>
      <c r="B244" s="18">
        <v>146814.29139999999</v>
      </c>
      <c r="C244" s="18">
        <v>368223.95451305009</v>
      </c>
      <c r="D244" s="18">
        <v>87974.420866009998</v>
      </c>
      <c r="E244" s="18">
        <v>11370.799713840002</v>
      </c>
      <c r="F244" s="18">
        <v>16432.617943081179</v>
      </c>
      <c r="G244" s="18">
        <v>867.46441437999999</v>
      </c>
      <c r="H244" s="18">
        <v>760.39698774000021</v>
      </c>
      <c r="I244" s="18">
        <v>1035.9498092199997</v>
      </c>
      <c r="J244" s="18">
        <v>12151.824382429999</v>
      </c>
      <c r="K244" s="18">
        <v>506438.34640411887</v>
      </c>
      <c r="L244" s="19">
        <v>1152070.06643387</v>
      </c>
      <c r="M244" s="37"/>
    </row>
    <row r="245" spans="1:13" s="13" customFormat="1" ht="13">
      <c r="A245" s="39" t="s">
        <v>260</v>
      </c>
      <c r="B245" s="18">
        <v>141040.27889400005</v>
      </c>
      <c r="C245" s="18">
        <v>374133.45451305009</v>
      </c>
      <c r="D245" s="18">
        <v>87912.008355010024</v>
      </c>
      <c r="E245" s="18">
        <v>11361.173628840001</v>
      </c>
      <c r="F245" s="18">
        <v>15991.381776466937</v>
      </c>
      <c r="G245" s="18">
        <v>855.78341438000007</v>
      </c>
      <c r="H245" s="18">
        <v>766.81198773999995</v>
      </c>
      <c r="I245" s="18">
        <v>1021.6868092199995</v>
      </c>
      <c r="J245" s="18">
        <v>11776.787382429999</v>
      </c>
      <c r="K245" s="18">
        <v>497373.3236727328</v>
      </c>
      <c r="L245" s="19">
        <v>1142232.6904338701</v>
      </c>
      <c r="M245" s="37"/>
    </row>
    <row r="246" spans="1:13" s="13" customFormat="1" ht="13">
      <c r="A246" s="39" t="s">
        <v>249</v>
      </c>
      <c r="B246" s="18">
        <v>139351.835177</v>
      </c>
      <c r="C246" s="18">
        <v>380687.45451305009</v>
      </c>
      <c r="D246" s="18">
        <v>87096.953575010004</v>
      </c>
      <c r="E246" s="18">
        <v>11227.623127839999</v>
      </c>
      <c r="F246" s="18">
        <v>17054.149452379927</v>
      </c>
      <c r="G246" s="18">
        <v>836.31941438000001</v>
      </c>
      <c r="H246" s="18">
        <v>760.27998773999991</v>
      </c>
      <c r="I246" s="18">
        <v>1009.7066955600002</v>
      </c>
      <c r="J246" s="18">
        <v>12083.937344049999</v>
      </c>
      <c r="K246" s="18">
        <v>498251.03114685958</v>
      </c>
      <c r="L246" s="19">
        <v>1148359.2904338697</v>
      </c>
      <c r="M246" s="37"/>
    </row>
    <row r="247" spans="1:13" s="13" customFormat="1" ht="13">
      <c r="A247" s="39" t="s">
        <v>250</v>
      </c>
      <c r="B247" s="18">
        <v>140106.87439800004</v>
      </c>
      <c r="C247" s="18">
        <v>386948.45451305009</v>
      </c>
      <c r="D247" s="18">
        <v>88065.095856010041</v>
      </c>
      <c r="E247" s="18">
        <v>11281.453760840002</v>
      </c>
      <c r="F247" s="18">
        <v>17399.612646922185</v>
      </c>
      <c r="G247" s="18">
        <v>1027.94141438</v>
      </c>
      <c r="H247" s="18">
        <v>786.07898773999989</v>
      </c>
      <c r="I247" s="18">
        <v>1006.7401056799997</v>
      </c>
      <c r="J247" s="18">
        <v>12744.637344049999</v>
      </c>
      <c r="K247" s="18">
        <v>492905.51940719766</v>
      </c>
      <c r="L247" s="19">
        <v>1152272.4084338697</v>
      </c>
      <c r="M247" s="37"/>
    </row>
    <row r="248" spans="1:13" s="13" customFormat="1" ht="13">
      <c r="A248" s="39" t="s">
        <v>263</v>
      </c>
      <c r="B248" s="18">
        <v>140662.50460100002</v>
      </c>
      <c r="C248" s="18">
        <v>388944.95451305009</v>
      </c>
      <c r="D248" s="18">
        <v>85049.273340390006</v>
      </c>
      <c r="E248" s="18">
        <v>11406.234242589999</v>
      </c>
      <c r="F248" s="18">
        <v>15570.51087281272</v>
      </c>
      <c r="G248" s="18">
        <v>1065.9284143799996</v>
      </c>
      <c r="H248" s="18">
        <v>704.25300000000004</v>
      </c>
      <c r="I248" s="18">
        <v>914.76681877999988</v>
      </c>
      <c r="J248" s="18">
        <v>12287.383786480001</v>
      </c>
      <c r="K248" s="18">
        <v>494077.15584438748</v>
      </c>
      <c r="L248" s="19">
        <v>1150682.96543387</v>
      </c>
      <c r="M248" s="37"/>
    </row>
    <row r="249" spans="1:13" s="13" customFormat="1" ht="13">
      <c r="A249" s="39" t="s">
        <v>264</v>
      </c>
      <c r="B249" s="18">
        <v>145355.42665900002</v>
      </c>
      <c r="C249" s="18">
        <v>394115.75451305008</v>
      </c>
      <c r="D249" s="18">
        <v>85649.493064390015</v>
      </c>
      <c r="E249" s="18">
        <v>11068.562972590002</v>
      </c>
      <c r="F249" s="18">
        <v>15908.736477110611</v>
      </c>
      <c r="G249" s="18">
        <v>1109.0914143799998</v>
      </c>
      <c r="H249" s="18">
        <v>750.55100000000004</v>
      </c>
      <c r="I249" s="18">
        <v>913.32374317000006</v>
      </c>
      <c r="J249" s="18">
        <v>13654.99678648</v>
      </c>
      <c r="K249" s="18">
        <v>501435.41980369954</v>
      </c>
      <c r="L249" s="19">
        <v>1169961.3564338698</v>
      </c>
      <c r="M249" s="37"/>
    </row>
    <row r="250" spans="1:13" s="13" customFormat="1" ht="13">
      <c r="A250" s="39" t="s">
        <v>265</v>
      </c>
      <c r="B250" s="18">
        <v>147853.13223600003</v>
      </c>
      <c r="C250" s="18">
        <v>398915.85451305012</v>
      </c>
      <c r="D250" s="18">
        <v>85598.884873390023</v>
      </c>
      <c r="E250" s="18">
        <v>11259.178210589998</v>
      </c>
      <c r="F250" s="18">
        <v>16085.966284837386</v>
      </c>
      <c r="G250" s="18">
        <v>1084.8474143799999</v>
      </c>
      <c r="H250" s="18">
        <v>766.57300000000009</v>
      </c>
      <c r="I250" s="18">
        <v>913.73809453999945</v>
      </c>
      <c r="J250" s="18">
        <v>15276.016786480002</v>
      </c>
      <c r="K250" s="18">
        <v>504061.96502060222</v>
      </c>
      <c r="L250" s="19">
        <v>1181816.1564338699</v>
      </c>
      <c r="M250" s="37"/>
    </row>
    <row r="251" spans="1:13" s="13" customFormat="1" ht="13">
      <c r="A251" s="39" t="s">
        <v>266</v>
      </c>
      <c r="B251" s="18">
        <v>148061.24056800001</v>
      </c>
      <c r="C251" s="18">
        <v>399745.50451305002</v>
      </c>
      <c r="D251" s="18">
        <v>85225.272512389987</v>
      </c>
      <c r="E251" s="18">
        <v>11214.14283859</v>
      </c>
      <c r="F251" s="18">
        <v>15885.126842329273</v>
      </c>
      <c r="G251" s="18">
        <v>1227.5384143799999</v>
      </c>
      <c r="H251" s="18">
        <v>760.09400000000005</v>
      </c>
      <c r="I251" s="18">
        <v>897.52031353999951</v>
      </c>
      <c r="J251" s="18">
        <v>16414.205786480001</v>
      </c>
      <c r="K251" s="18">
        <v>491665.77164511074</v>
      </c>
      <c r="L251" s="19">
        <v>1171096.4174338698</v>
      </c>
      <c r="M251" s="37"/>
    </row>
    <row r="252" spans="1:13" s="13" customFormat="1" ht="13">
      <c r="A252" s="39" t="s">
        <v>267</v>
      </c>
      <c r="B252" s="18">
        <v>153816.05893699999</v>
      </c>
      <c r="C252" s="18">
        <v>404154.00451305002</v>
      </c>
      <c r="D252" s="18">
        <v>85464.699551390077</v>
      </c>
      <c r="E252" s="18">
        <v>10922.440080589999</v>
      </c>
      <c r="F252" s="18">
        <v>16213.549505879397</v>
      </c>
      <c r="G252" s="18">
        <v>1238.9354143800001</v>
      </c>
      <c r="H252" s="18">
        <v>742.50400000000002</v>
      </c>
      <c r="I252" s="18">
        <v>911.94494613999984</v>
      </c>
      <c r="J252" s="18">
        <v>17048.580786480004</v>
      </c>
      <c r="K252" s="18">
        <v>490713.67469896056</v>
      </c>
      <c r="L252" s="19">
        <v>1181226.3924338697</v>
      </c>
      <c r="M252" s="37"/>
    </row>
    <row r="253" spans="1:13" s="13" customFormat="1" ht="13">
      <c r="A253" s="39" t="s">
        <v>268</v>
      </c>
      <c r="B253" s="18">
        <v>157934.35812900003</v>
      </c>
      <c r="C253" s="18">
        <v>407267.00451305002</v>
      </c>
      <c r="D253" s="18">
        <v>84776.770901390031</v>
      </c>
      <c r="E253" s="18">
        <v>11241.330819589999</v>
      </c>
      <c r="F253" s="18">
        <v>18484.713000209995</v>
      </c>
      <c r="G253" s="18">
        <v>1260.6844143800004</v>
      </c>
      <c r="H253" s="18">
        <v>772.91920000000005</v>
      </c>
      <c r="I253" s="18">
        <v>947.09694613999977</v>
      </c>
      <c r="J253" s="18">
        <v>17101.785786480006</v>
      </c>
      <c r="K253" s="18">
        <v>499216.43472362962</v>
      </c>
      <c r="L253" s="19">
        <v>1199003.0984338699</v>
      </c>
      <c r="M253" s="37"/>
    </row>
    <row r="254" spans="1:13" s="13" customFormat="1" ht="13">
      <c r="A254" s="39" t="s">
        <v>269</v>
      </c>
      <c r="B254" s="18">
        <v>160013.85714199996</v>
      </c>
      <c r="C254" s="18">
        <v>414214.00451305002</v>
      </c>
      <c r="D254" s="18">
        <v>85443.359901019969</v>
      </c>
      <c r="E254" s="18">
        <v>11079.74781959</v>
      </c>
      <c r="F254" s="18">
        <v>20064.067000209998</v>
      </c>
      <c r="G254" s="18">
        <v>1228.5080000000003</v>
      </c>
      <c r="H254" s="18">
        <v>823.83219999999994</v>
      </c>
      <c r="I254" s="18">
        <v>967.89146532999985</v>
      </c>
      <c r="J254" s="18">
        <v>17077.033786480006</v>
      </c>
      <c r="K254" s="18">
        <v>500240.37360618985</v>
      </c>
      <c r="L254" s="19">
        <v>1211152.6754338697</v>
      </c>
      <c r="M254" s="37"/>
    </row>
    <row r="255" spans="1:13" s="13" customFormat="1" ht="13">
      <c r="A255" s="39" t="s">
        <v>270</v>
      </c>
      <c r="B255" s="18">
        <v>166078.66069199998</v>
      </c>
      <c r="C255" s="18">
        <v>414077.50451305002</v>
      </c>
      <c r="D255" s="18">
        <v>85287.153146020035</v>
      </c>
      <c r="E255" s="18">
        <v>11087.82881959</v>
      </c>
      <c r="F255" s="18">
        <v>20416.87900021</v>
      </c>
      <c r="G255" s="18">
        <v>1280.9689732300003</v>
      </c>
      <c r="H255" s="18">
        <v>822.50619999999992</v>
      </c>
      <c r="I255" s="18">
        <v>979.05940522999981</v>
      </c>
      <c r="J255" s="18">
        <v>17359.369786480005</v>
      </c>
      <c r="K255" s="18">
        <v>499490.74545691005</v>
      </c>
      <c r="L255" s="19">
        <v>1216880.6764338701</v>
      </c>
      <c r="M255" s="37"/>
    </row>
    <row r="256" spans="1:13" s="13" customFormat="1" ht="13">
      <c r="A256" s="39" t="s">
        <v>271</v>
      </c>
      <c r="B256" s="18">
        <v>166323.88332099997</v>
      </c>
      <c r="C256" s="18">
        <v>416777.00451305002</v>
      </c>
      <c r="D256" s="18">
        <v>87264.514146019981</v>
      </c>
      <c r="E256" s="18">
        <v>10945.715819590003</v>
      </c>
      <c r="F256" s="18">
        <v>21897.589000209999</v>
      </c>
      <c r="G256" s="18">
        <v>1279.7914143800001</v>
      </c>
      <c r="H256" s="18">
        <v>972.08920000000001</v>
      </c>
      <c r="I256" s="18">
        <v>1078.5842129299999</v>
      </c>
      <c r="J256" s="18">
        <v>17867.269786480007</v>
      </c>
      <c r="K256" s="18">
        <v>507677.75302021002</v>
      </c>
      <c r="L256" s="19">
        <v>1232084.19443387</v>
      </c>
      <c r="M256" s="37"/>
    </row>
    <row r="257" spans="1:13" s="13" customFormat="1" ht="13">
      <c r="A257" s="39" t="s">
        <v>272</v>
      </c>
      <c r="B257" s="18">
        <v>166207.57354000004</v>
      </c>
      <c r="C257" s="18">
        <v>413531.50451305002</v>
      </c>
      <c r="D257" s="18">
        <v>87605.160820310004</v>
      </c>
      <c r="E257" s="18">
        <v>10768.716819589998</v>
      </c>
      <c r="F257" s="18">
        <v>22278.533000209994</v>
      </c>
      <c r="G257" s="18">
        <v>1350.8840000000002</v>
      </c>
      <c r="H257" s="18">
        <v>1274.3501999999999</v>
      </c>
      <c r="I257" s="18">
        <v>1363.0803129299998</v>
      </c>
      <c r="J257" s="18">
        <v>17134.586786480002</v>
      </c>
      <c r="K257" s="18">
        <v>502852.00944129925</v>
      </c>
      <c r="L257" s="19">
        <v>1224366.3994338692</v>
      </c>
      <c r="M257" s="37"/>
    </row>
    <row r="258" spans="1:13" s="13" customFormat="1" ht="13">
      <c r="A258" s="39" t="s">
        <v>273</v>
      </c>
      <c r="B258" s="18">
        <v>169995.64088499997</v>
      </c>
      <c r="C258" s="18">
        <v>413398.50451305002</v>
      </c>
      <c r="D258" s="18">
        <v>87822.148308569944</v>
      </c>
      <c r="E258" s="18">
        <v>10894.481509589998</v>
      </c>
      <c r="F258" s="18">
        <v>25493.075000209999</v>
      </c>
      <c r="G258" s="18">
        <v>1416.4559999999997</v>
      </c>
      <c r="H258" s="18">
        <v>2144.6232</v>
      </c>
      <c r="I258" s="18">
        <v>2232.2814869299996</v>
      </c>
      <c r="J258" s="18">
        <v>18138.554786480006</v>
      </c>
      <c r="K258" s="18">
        <v>501570.27174403961</v>
      </c>
      <c r="L258" s="19">
        <v>1233106.0374338699</v>
      </c>
      <c r="M258" s="37"/>
    </row>
    <row r="259" spans="1:13" s="13" customFormat="1" ht="13">
      <c r="A259" s="39" t="s">
        <v>262</v>
      </c>
      <c r="B259" s="18">
        <v>169832.35955500003</v>
      </c>
      <c r="C259" s="18">
        <v>413573.90451305005</v>
      </c>
      <c r="D259" s="18">
        <v>89046.728302369986</v>
      </c>
      <c r="E259" s="18">
        <v>10577.430508590001</v>
      </c>
      <c r="F259" s="18">
        <v>29282.797000419996</v>
      </c>
      <c r="G259" s="18">
        <v>1386.6999732300001</v>
      </c>
      <c r="H259" s="18">
        <v>2966.4391744499999</v>
      </c>
      <c r="I259" s="18">
        <v>3233.18354193</v>
      </c>
      <c r="J259" s="18">
        <v>18636.771786480003</v>
      </c>
      <c r="K259" s="18">
        <v>497899.02807834966</v>
      </c>
      <c r="L259" s="19">
        <v>1236435.3424338694</v>
      </c>
      <c r="M259" s="37"/>
    </row>
    <row r="260" spans="1:13" s="13" customFormat="1" ht="13">
      <c r="A260" s="39" t="s">
        <v>274</v>
      </c>
      <c r="B260" s="18">
        <v>169663.42338299999</v>
      </c>
      <c r="C260" s="18">
        <v>407834.94451305002</v>
      </c>
      <c r="D260" s="18">
        <v>87375.122809190012</v>
      </c>
      <c r="E260" s="18">
        <v>10644.451817109999</v>
      </c>
      <c r="F260" s="18">
        <v>30791.687000419999</v>
      </c>
      <c r="G260" s="18">
        <v>1580.8614173799999</v>
      </c>
      <c r="H260" s="18">
        <v>4391.5969161169996</v>
      </c>
      <c r="I260" s="18">
        <v>5133.5252174400002</v>
      </c>
      <c r="J260" s="18">
        <v>18555.910507690001</v>
      </c>
      <c r="K260" s="18">
        <v>491063.10985247302</v>
      </c>
      <c r="L260" s="19">
        <v>1227034.63343387</v>
      </c>
      <c r="M260" s="37"/>
    </row>
    <row r="261" spans="1:13" s="13" customFormat="1" ht="13">
      <c r="A261" s="39" t="s">
        <v>275</v>
      </c>
      <c r="B261" s="18">
        <v>174611.08103200002</v>
      </c>
      <c r="C261" s="18">
        <v>409678.94451305002</v>
      </c>
      <c r="D261" s="18">
        <v>88321.890459190006</v>
      </c>
      <c r="E261" s="18">
        <v>10945.703818589998</v>
      </c>
      <c r="F261" s="18">
        <v>34452.088000420001</v>
      </c>
      <c r="G261" s="18">
        <v>1704.90541738</v>
      </c>
      <c r="H261" s="18">
        <v>6162.9175577830001</v>
      </c>
      <c r="I261" s="18">
        <v>9182.8913011999994</v>
      </c>
      <c r="J261" s="18">
        <v>19122.810507689999</v>
      </c>
      <c r="K261" s="18">
        <v>503117.816826567</v>
      </c>
      <c r="L261" s="19">
        <v>1257301.04943387</v>
      </c>
      <c r="M261" s="37"/>
    </row>
    <row r="262" spans="1:13" s="13" customFormat="1" ht="13">
      <c r="A262" s="39" t="s">
        <v>276</v>
      </c>
      <c r="B262" s="18">
        <v>177583.19179799999</v>
      </c>
      <c r="C262" s="18">
        <v>413124.97451304999</v>
      </c>
      <c r="D262" s="18">
        <v>89134.171959190004</v>
      </c>
      <c r="E262" s="18">
        <v>9894.1148185900001</v>
      </c>
      <c r="F262" s="18">
        <v>36298.820000419997</v>
      </c>
      <c r="G262" s="18">
        <v>1805.5459173799998</v>
      </c>
      <c r="H262" s="18">
        <v>7077.0902054500002</v>
      </c>
      <c r="I262" s="18">
        <v>12499.19396762</v>
      </c>
      <c r="J262" s="18">
        <v>20831.165507689999</v>
      </c>
      <c r="K262" s="18">
        <v>503787.74774647999</v>
      </c>
      <c r="L262" s="19">
        <v>1272036.0164338702</v>
      </c>
      <c r="M262" s="37"/>
    </row>
    <row r="263" spans="1:13" s="13" customFormat="1" ht="13">
      <c r="A263" s="39" t="s">
        <v>277</v>
      </c>
      <c r="B263" s="18">
        <v>170699.58153900001</v>
      </c>
      <c r="C263" s="18">
        <v>410407.83451304998</v>
      </c>
      <c r="D263" s="18">
        <v>89971.472959189996</v>
      </c>
      <c r="E263" s="18">
        <v>9361.3458185900017</v>
      </c>
      <c r="F263" s="18">
        <v>37209.793000420002</v>
      </c>
      <c r="G263" s="18">
        <v>1750.3665183799999</v>
      </c>
      <c r="H263" s="18">
        <v>7469.6306171170008</v>
      </c>
      <c r="I263" s="18">
        <v>14937.089603050001</v>
      </c>
      <c r="J263" s="18">
        <v>20659.374507690001</v>
      </c>
      <c r="K263" s="18">
        <v>501319.60635738302</v>
      </c>
      <c r="L263" s="19">
        <v>1263786.0954338701</v>
      </c>
      <c r="M263" s="37"/>
    </row>
    <row r="264" spans="1:13" s="13" customFormat="1" ht="13">
      <c r="A264" s="39" t="s">
        <v>278</v>
      </c>
      <c r="B264" s="18">
        <v>168277.85607099999</v>
      </c>
      <c r="C264" s="18">
        <v>412448.83451304998</v>
      </c>
      <c r="D264" s="18">
        <v>90968.721959189992</v>
      </c>
      <c r="E264" s="18">
        <v>9745.0948185899997</v>
      </c>
      <c r="F264" s="18">
        <v>39634.724000419999</v>
      </c>
      <c r="G264" s="18">
        <v>1929.4610183799998</v>
      </c>
      <c r="H264" s="18">
        <v>7840.1921567829995</v>
      </c>
      <c r="I264" s="18">
        <v>16766.384080380001</v>
      </c>
      <c r="J264" s="18">
        <v>21323.764507690001</v>
      </c>
      <c r="K264" s="18">
        <v>508870.12130838697</v>
      </c>
      <c r="L264" s="19">
        <v>1277805.15443387</v>
      </c>
      <c r="M264" s="37"/>
    </row>
    <row r="265" spans="1:13" s="13" customFormat="1" ht="13">
      <c r="A265" s="39" t="s">
        <v>279</v>
      </c>
      <c r="B265" s="18">
        <v>169094.82053445699</v>
      </c>
      <c r="C265" s="18">
        <v>413358.83451304998</v>
      </c>
      <c r="D265" s="18">
        <v>91618.133059190004</v>
      </c>
      <c r="E265" s="18">
        <v>9766.2308185900001</v>
      </c>
      <c r="F265" s="18">
        <v>39858.59610042</v>
      </c>
      <c r="G265" s="18">
        <v>2656.84651738</v>
      </c>
      <c r="H265" s="18">
        <v>7693.4721424500003</v>
      </c>
      <c r="I265" s="18">
        <v>18530.290705380001</v>
      </c>
      <c r="J265" s="18">
        <v>20773.443507690001</v>
      </c>
      <c r="K265" s="18">
        <v>529430.83253526292</v>
      </c>
      <c r="L265" s="19">
        <v>1302781.5004338701</v>
      </c>
      <c r="M265" s="37"/>
    </row>
    <row r="266" spans="1:13" s="13" customFormat="1" ht="13">
      <c r="A266" s="39" t="s">
        <v>280</v>
      </c>
      <c r="B266" s="18">
        <v>166193.37295896499</v>
      </c>
      <c r="C266" s="18">
        <v>407082.83451304998</v>
      </c>
      <c r="D266" s="18">
        <v>92299.092651317012</v>
      </c>
      <c r="E266" s="18">
        <v>9955.3458189400008</v>
      </c>
      <c r="F266" s="18">
        <v>41755.339101420002</v>
      </c>
      <c r="G266" s="18">
        <v>2576.9376173800001</v>
      </c>
      <c r="H266" s="18">
        <v>7786.4492261169999</v>
      </c>
      <c r="I266" s="18">
        <v>20414.342463380002</v>
      </c>
      <c r="J266" s="18">
        <v>21127.445507690001</v>
      </c>
      <c r="K266" s="18">
        <v>526577.36657561106</v>
      </c>
      <c r="L266" s="19">
        <v>1295768.52643387</v>
      </c>
      <c r="M266" s="37"/>
    </row>
    <row r="267" spans="1:13" s="13" customFormat="1" ht="13">
      <c r="A267" s="39" t="s">
        <v>281</v>
      </c>
      <c r="B267" s="18">
        <v>164939.77703395899</v>
      </c>
      <c r="C267" s="18">
        <v>408080.83451304998</v>
      </c>
      <c r="D267" s="18">
        <v>92568.210317982986</v>
      </c>
      <c r="E267" s="18">
        <v>9770.7251001900004</v>
      </c>
      <c r="F267" s="18">
        <v>42024.561000420006</v>
      </c>
      <c r="G267" s="18">
        <v>2522.6575173799997</v>
      </c>
      <c r="H267" s="18">
        <v>7978.1411737829994</v>
      </c>
      <c r="I267" s="18">
        <v>22290.91788334</v>
      </c>
      <c r="J267" s="18">
        <v>21232.178507689998</v>
      </c>
      <c r="K267" s="18">
        <v>530864.57838607498</v>
      </c>
      <c r="L267" s="19">
        <v>1302272.5814338701</v>
      </c>
      <c r="M267" s="37"/>
    </row>
    <row r="268" spans="1:13" s="13" customFormat="1" ht="13">
      <c r="A268" s="39" t="s">
        <v>282</v>
      </c>
      <c r="B268" s="18">
        <v>171205.83646599998</v>
      </c>
      <c r="C268" s="18">
        <v>408758.33451304998</v>
      </c>
      <c r="D268" s="18">
        <v>93154.427984649999</v>
      </c>
      <c r="E268" s="18">
        <v>9998.8660353300002</v>
      </c>
      <c r="F268" s="18">
        <v>43641.500000419997</v>
      </c>
      <c r="G268" s="18">
        <v>2520.2405173800003</v>
      </c>
      <c r="H268" s="18">
        <v>7791.8255364899996</v>
      </c>
      <c r="I268" s="18">
        <v>23389.243452180002</v>
      </c>
      <c r="J268" s="18">
        <v>21326.842507689998</v>
      </c>
      <c r="K268" s="18">
        <v>535760.41042067995</v>
      </c>
      <c r="L268" s="19">
        <v>1317547.5274338701</v>
      </c>
      <c r="M268" s="37"/>
    </row>
    <row r="269" spans="1:13" s="13" customFormat="1" ht="13">
      <c r="A269" s="39" t="s">
        <v>283</v>
      </c>
      <c r="B269" s="18">
        <v>170068.66425400003</v>
      </c>
      <c r="C269" s="18">
        <v>402016.38451305003</v>
      </c>
      <c r="D269" s="18">
        <v>92960.740217984014</v>
      </c>
      <c r="E269" s="18">
        <v>10141.474380990001</v>
      </c>
      <c r="F269" s="18">
        <v>43479.236000420002</v>
      </c>
      <c r="G269" s="18">
        <v>2550.6054173799998</v>
      </c>
      <c r="H269" s="18">
        <v>7715.8721651570004</v>
      </c>
      <c r="I269" s="18">
        <v>24786.805719759999</v>
      </c>
      <c r="J269" s="18">
        <v>21653.180507689998</v>
      </c>
      <c r="K269" s="18">
        <v>538626.28725743899</v>
      </c>
      <c r="L269" s="19">
        <v>1313999.2504338701</v>
      </c>
      <c r="M269" s="37"/>
    </row>
    <row r="270" spans="1:13" s="13" customFormat="1" ht="13">
      <c r="A270" s="39" t="s">
        <v>284</v>
      </c>
      <c r="B270" s="18">
        <v>170470.783925</v>
      </c>
      <c r="C270" s="18">
        <v>401817.48451305</v>
      </c>
      <c r="D270" s="18">
        <v>93781.284715856003</v>
      </c>
      <c r="E270" s="18">
        <v>9710.9756914600002</v>
      </c>
      <c r="F270" s="18">
        <v>42479.177000420001</v>
      </c>
      <c r="G270" s="18">
        <v>2472.7844173799999</v>
      </c>
      <c r="H270" s="18">
        <v>7742.8443858230003</v>
      </c>
      <c r="I270" s="18">
        <v>26060.08662346</v>
      </c>
      <c r="J270" s="18">
        <v>22003.536507690002</v>
      </c>
      <c r="K270" s="18">
        <v>543572.83965373097</v>
      </c>
      <c r="L270" s="19">
        <v>1320111.7974338699</v>
      </c>
      <c r="M270" s="37"/>
    </row>
    <row r="271" spans="1:13" s="13" customFormat="1" ht="13">
      <c r="A271" s="39" t="s">
        <v>285</v>
      </c>
      <c r="B271" s="18">
        <v>168405.76352599997</v>
      </c>
      <c r="C271" s="18">
        <v>402203.48451305</v>
      </c>
      <c r="D271" s="18">
        <v>94857.377414239993</v>
      </c>
      <c r="E271" s="18">
        <v>9547.3952659900006</v>
      </c>
      <c r="F271" s="18">
        <v>42295.560000419995</v>
      </c>
      <c r="G271" s="18">
        <v>2460.5354173799997</v>
      </c>
      <c r="H271" s="18">
        <v>6928.5651014900004</v>
      </c>
      <c r="I271" s="18">
        <v>26574.490885750001</v>
      </c>
      <c r="J271" s="18">
        <v>22124.128507689999</v>
      </c>
      <c r="K271" s="18">
        <v>547804.17380185996</v>
      </c>
      <c r="L271" s="19">
        <v>1323201.4744338701</v>
      </c>
      <c r="M271" s="37"/>
    </row>
    <row r="272" spans="1:13" s="13" customFormat="1" ht="13">
      <c r="A272" s="39" t="s">
        <v>286</v>
      </c>
      <c r="B272" s="18">
        <v>168463.23747699999</v>
      </c>
      <c r="C272" s="18">
        <v>396098.60151304997</v>
      </c>
      <c r="D272" s="18">
        <v>93670.018340915994</v>
      </c>
      <c r="E272" s="18">
        <v>9926.6632659899988</v>
      </c>
      <c r="F272" s="18">
        <v>40944.106000419997</v>
      </c>
      <c r="G272" s="18">
        <v>2437.4944153800002</v>
      </c>
      <c r="H272" s="18">
        <v>6783.0411241560005</v>
      </c>
      <c r="I272" s="18">
        <v>26861.386447230005</v>
      </c>
      <c r="J272" s="18">
        <v>22479.961507689997</v>
      </c>
      <c r="K272" s="18">
        <v>566567.31234203803</v>
      </c>
      <c r="L272" s="19">
        <v>1334231.8224338701</v>
      </c>
      <c r="M272" s="37"/>
    </row>
    <row r="273" spans="1:13" s="13" customFormat="1" ht="13">
      <c r="A273" s="39" t="s">
        <v>287</v>
      </c>
      <c r="B273" s="18">
        <v>172103.993017</v>
      </c>
      <c r="C273" s="18">
        <v>397820.10151304997</v>
      </c>
      <c r="D273" s="18">
        <v>95687.891340907008</v>
      </c>
      <c r="E273" s="18">
        <v>10139.06409392</v>
      </c>
      <c r="F273" s="18">
        <v>42336.833000419996</v>
      </c>
      <c r="G273" s="18">
        <v>2457.26141538</v>
      </c>
      <c r="H273" s="18">
        <v>7372.3046191570002</v>
      </c>
      <c r="I273" s="18">
        <v>26948.278895380001</v>
      </c>
      <c r="J273" s="18">
        <v>22973.92150769</v>
      </c>
      <c r="K273" s="18">
        <v>574758.54803096596</v>
      </c>
      <c r="L273" s="19">
        <v>1352598.1974338701</v>
      </c>
      <c r="M273" s="37"/>
    </row>
    <row r="274" spans="1:13" s="13" customFormat="1" ht="13">
      <c r="A274" s="39" t="s">
        <v>288</v>
      </c>
      <c r="B274" s="18">
        <v>175276.971003026</v>
      </c>
      <c r="C274" s="18">
        <v>399328.75151305</v>
      </c>
      <c r="D274" s="18">
        <v>96324.051674239992</v>
      </c>
      <c r="E274" s="18">
        <v>9158.0760942500019</v>
      </c>
      <c r="F274" s="18">
        <v>42991.288000419998</v>
      </c>
      <c r="G274" s="18">
        <v>2593.7824153800002</v>
      </c>
      <c r="H274" s="18">
        <v>7526.8963060000005</v>
      </c>
      <c r="I274" s="18">
        <v>28365.455590719997</v>
      </c>
      <c r="J274" s="18">
        <v>28228.301507690001</v>
      </c>
      <c r="K274" s="18">
        <v>578965.0813290939</v>
      </c>
      <c r="L274" s="19">
        <v>1368758.6554338702</v>
      </c>
      <c r="M274" s="37"/>
    </row>
    <row r="275" spans="1:13" s="13" customFormat="1" ht="13">
      <c r="A275" s="39" t="s">
        <v>289</v>
      </c>
      <c r="B275" s="18">
        <v>180246.75692153</v>
      </c>
      <c r="C275" s="18">
        <v>393124.75151305</v>
      </c>
      <c r="D275" s="18">
        <v>96806.903786572992</v>
      </c>
      <c r="E275" s="18">
        <v>9836.9160940399997</v>
      </c>
      <c r="F275" s="18">
        <v>39442.647000420002</v>
      </c>
      <c r="G275" s="18">
        <v>2673.1634143799997</v>
      </c>
      <c r="H275" s="18">
        <v>7882.9488546810007</v>
      </c>
      <c r="I275" s="18">
        <v>29320.123352719998</v>
      </c>
      <c r="J275" s="18">
        <v>28372.610507689998</v>
      </c>
      <c r="K275" s="18">
        <v>572765.81998878601</v>
      </c>
      <c r="L275" s="19">
        <v>1360472.64143387</v>
      </c>
      <c r="M275" s="37"/>
    </row>
    <row r="276" spans="1:13" s="13" customFormat="1" ht="13">
      <c r="A276" s="39" t="s">
        <v>290</v>
      </c>
      <c r="B276" s="18">
        <v>181755.65284391001</v>
      </c>
      <c r="C276" s="18">
        <v>391083.75151305</v>
      </c>
      <c r="D276" s="18">
        <v>97517.696227906999</v>
      </c>
      <c r="E276" s="18">
        <v>9873.0990941400014</v>
      </c>
      <c r="F276" s="18">
        <v>38356.431000419994</v>
      </c>
      <c r="G276" s="18">
        <v>2480.8964143799999</v>
      </c>
      <c r="H276" s="18">
        <v>8053.5998010960002</v>
      </c>
      <c r="I276" s="18">
        <v>29827.448689969995</v>
      </c>
      <c r="J276" s="18">
        <v>27967.103507690001</v>
      </c>
      <c r="K276" s="18">
        <v>566655.72134130704</v>
      </c>
      <c r="L276" s="19">
        <v>1353571.40043387</v>
      </c>
      <c r="M276" s="37"/>
    </row>
    <row r="277" spans="1:13" s="13" customFormat="1" ht="13">
      <c r="A277" s="39" t="s">
        <v>291</v>
      </c>
      <c r="B277" s="18">
        <v>183257.90982700002</v>
      </c>
      <c r="C277" s="18">
        <v>391923.25151305</v>
      </c>
      <c r="D277" s="18">
        <v>97720.800592839994</v>
      </c>
      <c r="E277" s="18">
        <v>9597.1658205599997</v>
      </c>
      <c r="F277" s="18">
        <v>38224.221000420002</v>
      </c>
      <c r="G277" s="18">
        <v>2620.1294143800001</v>
      </c>
      <c r="H277" s="18">
        <v>7485.5253519899998</v>
      </c>
      <c r="I277" s="18">
        <v>30117.782458940001</v>
      </c>
      <c r="J277" s="18">
        <v>29732.885507689996</v>
      </c>
      <c r="K277" s="18">
        <v>586147.61094699998</v>
      </c>
      <c r="L277" s="19">
        <v>1376827.2824338698</v>
      </c>
      <c r="M277" s="37"/>
    </row>
    <row r="278" spans="1:13" s="13" customFormat="1" ht="13">
      <c r="A278" s="39" t="s">
        <v>292</v>
      </c>
      <c r="B278" s="18">
        <v>183377.82600599999</v>
      </c>
      <c r="C278" s="18">
        <v>386407.35151304997</v>
      </c>
      <c r="D278" s="18">
        <v>97518.636666906998</v>
      </c>
      <c r="E278" s="18">
        <v>9583.1628195899993</v>
      </c>
      <c r="F278" s="18">
        <v>36904.030000420003</v>
      </c>
      <c r="G278" s="18">
        <v>2554.6174143799999</v>
      </c>
      <c r="H278" s="18">
        <v>7368.9399286569997</v>
      </c>
      <c r="I278" s="18">
        <v>30106.303334069999</v>
      </c>
      <c r="J278" s="18">
        <v>28422.209507689997</v>
      </c>
      <c r="K278" s="18">
        <v>590665.23524310591</v>
      </c>
      <c r="L278" s="19">
        <v>1372908.31243387</v>
      </c>
      <c r="M278" s="37"/>
    </row>
    <row r="279" spans="1:13" s="13" customFormat="1" ht="13">
      <c r="A279" s="39" t="s">
        <v>293</v>
      </c>
      <c r="B279" s="18">
        <v>184545.180173</v>
      </c>
      <c r="C279" s="18">
        <v>386665.50651305</v>
      </c>
      <c r="D279" s="18">
        <v>97617.103963572998</v>
      </c>
      <c r="E279" s="18">
        <v>9212.036819590001</v>
      </c>
      <c r="F279" s="18">
        <v>37552.229000420004</v>
      </c>
      <c r="G279" s="18">
        <v>2496.1614143799998</v>
      </c>
      <c r="H279" s="18">
        <v>7387.0667749899994</v>
      </c>
      <c r="I279" s="18">
        <v>30248.291037269999</v>
      </c>
      <c r="J279" s="18">
        <v>30337.016507689998</v>
      </c>
      <c r="K279" s="18">
        <v>595459.211229907</v>
      </c>
      <c r="L279" s="19">
        <v>1381519.8034338702</v>
      </c>
      <c r="M279" s="37"/>
    </row>
    <row r="280" spans="1:13" s="13" customFormat="1" ht="13">
      <c r="A280" s="39" t="s">
        <v>294</v>
      </c>
      <c r="B280" s="18">
        <v>187540.196688</v>
      </c>
      <c r="C280" s="18">
        <v>387160.65651305002</v>
      </c>
      <c r="D280" s="18">
        <v>97941.684730239998</v>
      </c>
      <c r="E280" s="18">
        <v>9210.5878195900004</v>
      </c>
      <c r="F280" s="18">
        <v>37140.020000420001</v>
      </c>
      <c r="G280" s="18">
        <v>2493.0514143800001</v>
      </c>
      <c r="H280" s="18">
        <v>7056.5322209899996</v>
      </c>
      <c r="I280" s="18">
        <v>29927.741761400001</v>
      </c>
      <c r="J280" s="18">
        <v>30747.737507689999</v>
      </c>
      <c r="K280" s="18">
        <v>607634.46377810999</v>
      </c>
      <c r="L280" s="19">
        <v>1396852.6724338701</v>
      </c>
      <c r="M280" s="37"/>
    </row>
    <row r="281" spans="1:13" s="13" customFormat="1" ht="13">
      <c r="A281" s="39" t="s">
        <v>295</v>
      </c>
      <c r="B281" s="18">
        <v>189350.231696</v>
      </c>
      <c r="C281" s="18">
        <v>379360.73151304998</v>
      </c>
      <c r="D281" s="18">
        <v>96917.387150904993</v>
      </c>
      <c r="E281" s="18">
        <v>9497.3718195900001</v>
      </c>
      <c r="F281" s="18">
        <v>32844.456000419996</v>
      </c>
      <c r="G281" s="18">
        <v>2479.0924143799998</v>
      </c>
      <c r="H281" s="18">
        <v>6745.4052626560006</v>
      </c>
      <c r="I281" s="18">
        <v>29390.286499769998</v>
      </c>
      <c r="J281" s="18">
        <v>29640.497507690001</v>
      </c>
      <c r="K281" s="18">
        <v>610336.02656940906</v>
      </c>
      <c r="L281" s="19">
        <v>1386561.4864338699</v>
      </c>
      <c r="M281" s="37"/>
    </row>
    <row r="282" spans="1:13" s="13" customFormat="1" ht="13">
      <c r="A282" s="39" t="s">
        <v>296</v>
      </c>
      <c r="B282" s="18">
        <v>191027.900062</v>
      </c>
      <c r="C282" s="18">
        <v>376485.23151304998</v>
      </c>
      <c r="D282" s="18">
        <v>96380.110164908008</v>
      </c>
      <c r="E282" s="18">
        <v>9219.0918195900013</v>
      </c>
      <c r="F282" s="18">
        <v>32956.44200042</v>
      </c>
      <c r="G282" s="18">
        <v>2520.07897323</v>
      </c>
      <c r="H282" s="18">
        <v>6089.6275743239994</v>
      </c>
      <c r="I282" s="18">
        <v>28872.365710090002</v>
      </c>
      <c r="J282" s="18">
        <v>29484.624207179997</v>
      </c>
      <c r="K282" s="18">
        <v>611411.12296792807</v>
      </c>
      <c r="L282" s="19">
        <v>1384446.5954338701</v>
      </c>
      <c r="M282" s="37"/>
    </row>
    <row r="283" spans="1:13" s="13" customFormat="1" ht="13">
      <c r="A283" s="39" t="s">
        <v>297</v>
      </c>
      <c r="B283" s="18">
        <v>192489.27603100002</v>
      </c>
      <c r="C283" s="18">
        <v>376788.23151304998</v>
      </c>
      <c r="D283" s="18">
        <v>97308.509641239987</v>
      </c>
      <c r="E283" s="18">
        <v>9398.5658195899996</v>
      </c>
      <c r="F283" s="18">
        <v>34999.455000419999</v>
      </c>
      <c r="G283" s="18">
        <v>2700.71454107</v>
      </c>
      <c r="H283" s="18">
        <v>6671.1322609899998</v>
      </c>
      <c r="I283" s="18">
        <v>28293.955200820001</v>
      </c>
      <c r="J283" s="18">
        <v>29444.903207179999</v>
      </c>
      <c r="K283" s="18">
        <v>609405.62521850993</v>
      </c>
      <c r="L283" s="19">
        <v>1387500.3684338701</v>
      </c>
      <c r="M283" s="37"/>
    </row>
    <row r="284" spans="1:13" s="13" customFormat="1" ht="13">
      <c r="A284" s="39" t="s">
        <v>298</v>
      </c>
      <c r="B284" s="18">
        <v>196550.19314400002</v>
      </c>
      <c r="C284" s="18">
        <v>368082.03151305002</v>
      </c>
      <c r="D284" s="18">
        <v>96879.533607905993</v>
      </c>
      <c r="E284" s="18">
        <v>9033.441820439999</v>
      </c>
      <c r="F284" s="18">
        <v>33679.346000420002</v>
      </c>
      <c r="G284" s="18">
        <v>2703.6605410699999</v>
      </c>
      <c r="H284" s="18">
        <v>6454.0065729899998</v>
      </c>
      <c r="I284" s="18">
        <v>27940.77448824</v>
      </c>
      <c r="J284" s="18">
        <v>29014.739207179999</v>
      </c>
      <c r="K284" s="18">
        <v>626337.14553857397</v>
      </c>
      <c r="L284" s="19">
        <v>1396674.8724338701</v>
      </c>
      <c r="M284" s="37"/>
    </row>
    <row r="285" spans="1:13" s="13" customFormat="1" ht="13">
      <c r="A285" s="39" t="s">
        <v>309</v>
      </c>
      <c r="B285" s="18">
        <v>198646.29811900001</v>
      </c>
      <c r="C285" s="18">
        <v>368388.03151305002</v>
      </c>
      <c r="D285" s="18">
        <v>97662.654305240998</v>
      </c>
      <c r="E285" s="18">
        <v>9105.6318201400009</v>
      </c>
      <c r="F285" s="18">
        <v>34215.052000420001</v>
      </c>
      <c r="G285" s="18">
        <v>2666.31954107</v>
      </c>
      <c r="H285" s="18">
        <v>6234.2405965300004</v>
      </c>
      <c r="I285" s="18">
        <v>27461.445149499999</v>
      </c>
      <c r="J285" s="18">
        <v>30143.46220718</v>
      </c>
      <c r="K285" s="18">
        <v>637938.569181739</v>
      </c>
      <c r="L285" s="19">
        <v>1412461.70443387</v>
      </c>
      <c r="M285" s="37"/>
    </row>
    <row r="286" spans="1:13" s="13" customFormat="1" ht="13">
      <c r="A286" s="39" t="s">
        <v>299</v>
      </c>
      <c r="B286" s="18">
        <v>206739.60082999998</v>
      </c>
      <c r="C286" s="18">
        <v>368673.90500005003</v>
      </c>
      <c r="D286" s="18">
        <v>98897.609205240005</v>
      </c>
      <c r="E286" s="18">
        <v>9056.5428203700012</v>
      </c>
      <c r="F286" s="18">
        <v>36134.653000420003</v>
      </c>
      <c r="G286" s="18">
        <v>2755.9350410699999</v>
      </c>
      <c r="H286" s="18">
        <v>6339.6850505299999</v>
      </c>
      <c r="I286" s="18">
        <v>26818.544357520001</v>
      </c>
      <c r="J286" s="18">
        <v>30528.94020718</v>
      </c>
      <c r="K286" s="18">
        <v>647433.94592148997</v>
      </c>
      <c r="L286" s="19">
        <v>1433379.3614338699</v>
      </c>
      <c r="M286" s="37"/>
    </row>
    <row r="287" spans="1:13" s="13" customFormat="1" ht="13">
      <c r="A287" s="39" t="s">
        <v>300</v>
      </c>
      <c r="B287" s="18">
        <v>206493.05590199999</v>
      </c>
      <c r="C287" s="18">
        <v>358395.10500004998</v>
      </c>
      <c r="D287" s="18">
        <v>98094.221076033005</v>
      </c>
      <c r="E287" s="18">
        <v>8931.22681973</v>
      </c>
      <c r="F287" s="18">
        <v>34796.213000420001</v>
      </c>
      <c r="G287" s="18">
        <v>2556.00004107</v>
      </c>
      <c r="H287" s="18">
        <v>6244.7577955300003</v>
      </c>
      <c r="I287" s="18">
        <v>26064.173304450003</v>
      </c>
      <c r="J287" s="18">
        <v>29917.701207180002</v>
      </c>
      <c r="K287" s="18">
        <v>657213.03328740702</v>
      </c>
      <c r="L287" s="19">
        <v>1428705.4874338701</v>
      </c>
      <c r="M287" s="37"/>
    </row>
    <row r="288" spans="1:13" s="13" customFormat="1" ht="13">
      <c r="A288" s="39" t="s">
        <v>301</v>
      </c>
      <c r="B288" s="18">
        <v>205164.56663799999</v>
      </c>
      <c r="C288" s="18">
        <v>356135.06500005</v>
      </c>
      <c r="D288" s="18">
        <v>97595.250876033999</v>
      </c>
      <c r="E288" s="18">
        <v>8822.3868203700004</v>
      </c>
      <c r="F288" s="18">
        <v>34400.611000419995</v>
      </c>
      <c r="G288" s="18">
        <v>2328.3297000000002</v>
      </c>
      <c r="H288" s="18">
        <v>6168.2037195300009</v>
      </c>
      <c r="I288" s="18">
        <v>25003.090179549999</v>
      </c>
      <c r="J288" s="18">
        <v>29206.285207179997</v>
      </c>
      <c r="K288" s="18">
        <v>658399.49929273594</v>
      </c>
      <c r="L288" s="19">
        <v>1423223.2884338701</v>
      </c>
      <c r="M288" s="37"/>
    </row>
    <row r="289" spans="1:13" s="13" customFormat="1" ht="13">
      <c r="A289" s="39" t="s">
        <v>302</v>
      </c>
      <c r="B289" s="18">
        <v>204212.15981899999</v>
      </c>
      <c r="C289" s="18">
        <v>356091.06500005</v>
      </c>
      <c r="D289" s="18">
        <v>98591.649190700016</v>
      </c>
      <c r="E289" s="18">
        <v>9168.5298195899995</v>
      </c>
      <c r="F289" s="18">
        <v>35912.826000419998</v>
      </c>
      <c r="G289" s="18">
        <v>2292.2078410700001</v>
      </c>
      <c r="H289" s="18">
        <v>5677.3215825300003</v>
      </c>
      <c r="I289" s="18">
        <v>24310.4479245</v>
      </c>
      <c r="J289" s="18">
        <v>31965.374207180001</v>
      </c>
      <c r="K289" s="18">
        <v>679513.02804882999</v>
      </c>
      <c r="L289" s="19">
        <v>1447734.6094338701</v>
      </c>
      <c r="M289" s="37"/>
    </row>
    <row r="290" spans="1:13" s="13" customFormat="1" ht="13">
      <c r="A290" s="39" t="s">
        <v>303</v>
      </c>
      <c r="B290" s="18">
        <v>204369.65854599999</v>
      </c>
      <c r="C290" s="18">
        <v>345986.26500005001</v>
      </c>
      <c r="D290" s="18">
        <v>95837.518601700009</v>
      </c>
      <c r="E290" s="18">
        <v>9240.93980749</v>
      </c>
      <c r="F290" s="18">
        <v>35016.843000419998</v>
      </c>
      <c r="G290" s="18">
        <v>2317.3448410699998</v>
      </c>
      <c r="H290" s="18">
        <v>5527.3235225300004</v>
      </c>
      <c r="I290" s="18">
        <v>23564.148812710002</v>
      </c>
      <c r="J290" s="18">
        <v>31276.707945059999</v>
      </c>
      <c r="K290" s="18">
        <v>685065.26635684003</v>
      </c>
      <c r="L290" s="19">
        <v>1438202.01643387</v>
      </c>
      <c r="M290" s="37"/>
    </row>
    <row r="291" spans="1:13" s="13" customFormat="1" ht="13">
      <c r="A291" s="39" t="s">
        <v>304</v>
      </c>
      <c r="B291" s="18">
        <v>204735.36698200001</v>
      </c>
      <c r="C291" s="18">
        <v>345969.76500005001</v>
      </c>
      <c r="D291" s="18">
        <v>96187.496787366996</v>
      </c>
      <c r="E291" s="18">
        <v>9085.7598070599997</v>
      </c>
      <c r="F291" s="18">
        <v>35797.356000419997</v>
      </c>
      <c r="G291" s="18">
        <v>2315.6543484100002</v>
      </c>
      <c r="H291" s="18">
        <v>5693.0399711999999</v>
      </c>
      <c r="I291" s="18">
        <v>23235.505801629999</v>
      </c>
      <c r="J291" s="18">
        <v>32706.228945059996</v>
      </c>
      <c r="K291" s="18">
        <v>687589.68179067294</v>
      </c>
      <c r="L291" s="19">
        <v>1443315.8554338701</v>
      </c>
      <c r="M291" s="37"/>
    </row>
    <row r="292" spans="1:13" s="13" customFormat="1" ht="13">
      <c r="A292" s="39" t="s">
        <v>305</v>
      </c>
      <c r="B292" s="18">
        <v>207305.932214</v>
      </c>
      <c r="C292" s="18">
        <v>345941.25500005001</v>
      </c>
      <c r="D292" s="18">
        <v>97319.692422699998</v>
      </c>
      <c r="E292" s="18">
        <v>9075.1338074900013</v>
      </c>
      <c r="F292" s="18">
        <v>36402.432000419998</v>
      </c>
      <c r="G292" s="18">
        <v>2330.3883110699999</v>
      </c>
      <c r="H292" s="18">
        <v>5099.0561752499998</v>
      </c>
      <c r="I292" s="18">
        <v>22997.850325470001</v>
      </c>
      <c r="J292" s="18">
        <v>33483.933945060002</v>
      </c>
      <c r="K292" s="18">
        <v>694988.40823236003</v>
      </c>
      <c r="L292" s="19">
        <v>1454944.0824338698</v>
      </c>
      <c r="M292" s="37"/>
    </row>
    <row r="293" spans="1:13" s="13" customFormat="1" ht="13">
      <c r="A293" s="39" t="s">
        <v>306</v>
      </c>
      <c r="B293" s="18">
        <v>204957.84724800001</v>
      </c>
      <c r="C293" s="18">
        <v>335037.25500005001</v>
      </c>
      <c r="D293" s="18">
        <v>96949.568115699993</v>
      </c>
      <c r="E293" s="18">
        <v>9035.2848074900012</v>
      </c>
      <c r="F293" s="18">
        <v>33473.941000419996</v>
      </c>
      <c r="G293" s="18">
        <v>2206.6148700000003</v>
      </c>
      <c r="H293" s="18">
        <v>5021.1847722499997</v>
      </c>
      <c r="I293" s="18">
        <v>22720.586889449998</v>
      </c>
      <c r="J293" s="18">
        <v>32530.790945059998</v>
      </c>
      <c r="K293" s="18">
        <v>696691.47578544996</v>
      </c>
      <c r="L293" s="19">
        <v>1438624.54943387</v>
      </c>
      <c r="M293" s="37"/>
    </row>
    <row r="294" spans="1:13" s="13" customFormat="1" ht="13">
      <c r="A294" s="39" t="s">
        <v>307</v>
      </c>
      <c r="B294" s="18">
        <v>205827.107686</v>
      </c>
      <c r="C294" s="18">
        <v>334979.25500005001</v>
      </c>
      <c r="D294" s="18">
        <v>96820.938561700008</v>
      </c>
      <c r="E294" s="18">
        <v>9427.8446614900004</v>
      </c>
      <c r="F294" s="18">
        <v>33266.046000419999</v>
      </c>
      <c r="G294" s="18">
        <v>2278.83781107</v>
      </c>
      <c r="H294" s="18">
        <v>5455.194988917</v>
      </c>
      <c r="I294" s="18">
        <v>22568.064475250001</v>
      </c>
      <c r="J294" s="18">
        <v>33950.046945060007</v>
      </c>
      <c r="K294" s="18">
        <v>703981.69430391304</v>
      </c>
      <c r="L294" s="19">
        <v>1448555.0304338699</v>
      </c>
      <c r="M294" s="37"/>
    </row>
    <row r="295" spans="1:13" s="13" customFormat="1" ht="13">
      <c r="A295" s="39" t="s">
        <v>308</v>
      </c>
      <c r="B295" s="18">
        <v>211320.62982100001</v>
      </c>
      <c r="C295" s="18">
        <v>334951.25500005001</v>
      </c>
      <c r="D295" s="18">
        <v>96931.889888170001</v>
      </c>
      <c r="E295" s="18">
        <v>9376.0613314900002</v>
      </c>
      <c r="F295" s="18">
        <v>33449.927105000002</v>
      </c>
      <c r="G295" s="18">
        <v>2198.5242699999999</v>
      </c>
      <c r="H295" s="18">
        <v>5391.1870503500004</v>
      </c>
      <c r="I295" s="18">
        <v>22375.451431139998</v>
      </c>
      <c r="J295" s="18">
        <v>33741.079945060003</v>
      </c>
      <c r="K295" s="18">
        <v>702983.35259161016</v>
      </c>
      <c r="L295" s="19">
        <v>1452719.3584338699</v>
      </c>
      <c r="M295" s="37"/>
    </row>
    <row r="296" spans="1:13" ht="13" thickBo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5"/>
    </row>
    <row r="298" spans="1:13">
      <c r="A298" s="32" t="s">
        <v>261</v>
      </c>
    </row>
    <row r="299" spans="1:13">
      <c r="A299" s="41" t="s">
        <v>229</v>
      </c>
    </row>
  </sheetData>
  <mergeCells count="13">
    <mergeCell ref="A1:L1"/>
    <mergeCell ref="J5:J6"/>
    <mergeCell ref="K5:K6"/>
    <mergeCell ref="L5:L6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16" type="noConversion"/>
  <printOptions horizontalCentered="1"/>
  <pageMargins left="0.39370078740157483" right="0.39370078740157483" top="0.45" bottom="0.17" header="0.2" footer="0.11811023622047245"/>
  <pageSetup paperSize="9" scale="60" fitToHeight="0" orientation="landscape" r:id="rId1"/>
  <headerFooter alignWithMargins="0">
    <oddHeader>&amp;L&amp;"Arial,Negrita"SECRETARÍA GENERAL DEL TESORO
     Y FINANCIACIÓN INTERNACIONAL</oddHeader>
  </headerFooter>
  <rowBreaks count="3" manualBreakCount="3">
    <brk id="67" max="16383" man="1"/>
    <brk id="127" max="16383" man="1"/>
    <brk id="18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M302"/>
  <sheetViews>
    <sheetView showGridLines="0" zoomScaleNormal="100" workbookViewId="0">
      <pane ySplit="6" topLeftCell="A284" activePane="bottomLeft" state="frozen"/>
      <selection activeCell="B256" sqref="B256"/>
      <selection pane="bottomLeft" activeCell="A3" sqref="A3"/>
    </sheetView>
  </sheetViews>
  <sheetFormatPr baseColWidth="10" defaultRowHeight="12.5"/>
  <cols>
    <col min="2" max="12" width="20.1796875" customWidth="1"/>
  </cols>
  <sheetData>
    <row r="1" spans="1:13" ht="18">
      <c r="A1" s="12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35"/>
    </row>
    <row r="2" spans="1:13" ht="15.5">
      <c r="A2" s="9" t="s">
        <v>230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35"/>
    </row>
    <row r="3" spans="1:13" ht="13">
      <c r="A3" s="27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ht="13.5" thickBot="1">
      <c r="A4" s="27" t="s">
        <v>4</v>
      </c>
      <c r="B4" s="2"/>
      <c r="C4" s="2"/>
      <c r="D4" s="2"/>
      <c r="E4" s="2"/>
      <c r="F4" s="2"/>
      <c r="G4" s="2"/>
      <c r="H4" s="2"/>
      <c r="I4" s="2"/>
      <c r="L4" s="36" t="s">
        <v>6</v>
      </c>
    </row>
    <row r="5" spans="1:13" s="1" customFormat="1" ht="11.5">
      <c r="A5" s="45" t="s">
        <v>0</v>
      </c>
      <c r="B5" s="45" t="s">
        <v>195</v>
      </c>
      <c r="C5" s="47" t="s">
        <v>196</v>
      </c>
      <c r="D5" s="47" t="s">
        <v>197</v>
      </c>
      <c r="E5" s="47" t="s">
        <v>198</v>
      </c>
      <c r="F5" s="47" t="s">
        <v>199</v>
      </c>
      <c r="G5" s="49" t="s">
        <v>200</v>
      </c>
      <c r="H5" s="49" t="s">
        <v>201</v>
      </c>
      <c r="I5" s="49" t="s">
        <v>202</v>
      </c>
      <c r="J5" s="49" t="s">
        <v>203</v>
      </c>
      <c r="K5" s="49" t="s">
        <v>204</v>
      </c>
      <c r="L5" s="45" t="s">
        <v>205</v>
      </c>
    </row>
    <row r="6" spans="1:13" s="1" customFormat="1" ht="30.75" customHeight="1" thickBot="1">
      <c r="A6" s="46"/>
      <c r="B6" s="46"/>
      <c r="C6" s="48"/>
      <c r="D6" s="48"/>
      <c r="E6" s="48"/>
      <c r="F6" s="48"/>
      <c r="G6" s="50"/>
      <c r="H6" s="50"/>
      <c r="I6" s="50"/>
      <c r="J6" s="50"/>
      <c r="K6" s="50"/>
      <c r="L6" s="46"/>
    </row>
    <row r="7" spans="1:13" s="2" customFormat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3"/>
    </row>
    <row r="8" spans="1:13" s="13" customFormat="1" ht="13">
      <c r="A8" s="39" t="s">
        <v>7</v>
      </c>
      <c r="B8" s="28">
        <v>1216</v>
      </c>
      <c r="C8" s="25">
        <v>0</v>
      </c>
      <c r="D8" s="25">
        <v>1660</v>
      </c>
      <c r="E8" s="25">
        <v>89</v>
      </c>
      <c r="F8" s="25">
        <v>4700</v>
      </c>
      <c r="G8" s="25">
        <v>6</v>
      </c>
      <c r="H8" s="25">
        <v>837</v>
      </c>
      <c r="I8" s="25">
        <v>1218</v>
      </c>
      <c r="J8" s="28">
        <v>0</v>
      </c>
      <c r="K8" s="25">
        <v>2237</v>
      </c>
      <c r="L8" s="26">
        <v>11963</v>
      </c>
      <c r="M8" s="18"/>
    </row>
    <row r="9" spans="1:13" s="13" customFormat="1" ht="13">
      <c r="A9" s="39" t="s">
        <v>8</v>
      </c>
      <c r="B9" s="28">
        <v>1209</v>
      </c>
      <c r="C9" s="25">
        <v>0</v>
      </c>
      <c r="D9" s="25">
        <v>1661</v>
      </c>
      <c r="E9" s="25">
        <v>89</v>
      </c>
      <c r="F9" s="25">
        <v>4841</v>
      </c>
      <c r="G9" s="25">
        <v>9</v>
      </c>
      <c r="H9" s="25">
        <v>796</v>
      </c>
      <c r="I9" s="25">
        <v>1217</v>
      </c>
      <c r="J9" s="28">
        <v>0</v>
      </c>
      <c r="K9" s="25">
        <v>2411</v>
      </c>
      <c r="L9" s="26">
        <v>12234</v>
      </c>
      <c r="M9" s="18"/>
    </row>
    <row r="10" spans="1:13" s="13" customFormat="1" ht="13">
      <c r="A10" s="39" t="s">
        <v>12</v>
      </c>
      <c r="B10" s="28">
        <v>1353</v>
      </c>
      <c r="C10" s="25">
        <v>0</v>
      </c>
      <c r="D10" s="25">
        <v>1665</v>
      </c>
      <c r="E10" s="25">
        <v>89</v>
      </c>
      <c r="F10" s="25">
        <v>4953</v>
      </c>
      <c r="G10" s="25">
        <v>5</v>
      </c>
      <c r="H10" s="25">
        <v>795</v>
      </c>
      <c r="I10" s="25">
        <v>1217</v>
      </c>
      <c r="J10" s="28">
        <v>0</v>
      </c>
      <c r="K10" s="25">
        <v>2397</v>
      </c>
      <c r="L10" s="26">
        <v>12474</v>
      </c>
      <c r="M10" s="18"/>
    </row>
    <row r="11" spans="1:13" s="13" customFormat="1" ht="13">
      <c r="A11" s="39" t="s">
        <v>11</v>
      </c>
      <c r="B11" s="28">
        <v>1451</v>
      </c>
      <c r="C11" s="25">
        <v>0</v>
      </c>
      <c r="D11" s="25">
        <v>1670</v>
      </c>
      <c r="E11" s="25">
        <v>89</v>
      </c>
      <c r="F11" s="25">
        <v>5224</v>
      </c>
      <c r="G11" s="25">
        <v>5</v>
      </c>
      <c r="H11" s="25">
        <v>634</v>
      </c>
      <c r="I11" s="25">
        <v>1217</v>
      </c>
      <c r="J11" s="28">
        <v>0</v>
      </c>
      <c r="K11" s="25">
        <v>2363</v>
      </c>
      <c r="L11" s="26">
        <v>12653</v>
      </c>
      <c r="M11" s="18"/>
    </row>
    <row r="12" spans="1:13" s="13" customFormat="1" ht="13">
      <c r="A12" s="39" t="s">
        <v>13</v>
      </c>
      <c r="B12" s="28">
        <v>1477</v>
      </c>
      <c r="C12" s="25">
        <v>0</v>
      </c>
      <c r="D12" s="25">
        <v>1773</v>
      </c>
      <c r="E12" s="25">
        <v>89</v>
      </c>
      <c r="F12" s="25">
        <v>5506</v>
      </c>
      <c r="G12" s="25">
        <v>5</v>
      </c>
      <c r="H12" s="25">
        <v>630</v>
      </c>
      <c r="I12" s="25">
        <v>1218</v>
      </c>
      <c r="J12" s="28">
        <v>0</v>
      </c>
      <c r="K12" s="25">
        <v>2398</v>
      </c>
      <c r="L12" s="26">
        <v>13096</v>
      </c>
      <c r="M12" s="18"/>
    </row>
    <row r="13" spans="1:13" s="13" customFormat="1" ht="13">
      <c r="A13" s="39" t="s">
        <v>14</v>
      </c>
      <c r="B13" s="28">
        <v>1582</v>
      </c>
      <c r="C13" s="25">
        <v>0</v>
      </c>
      <c r="D13" s="25">
        <v>1761</v>
      </c>
      <c r="E13" s="25">
        <v>89</v>
      </c>
      <c r="F13" s="25">
        <v>5575</v>
      </c>
      <c r="G13" s="25">
        <v>16</v>
      </c>
      <c r="H13" s="25">
        <v>610</v>
      </c>
      <c r="I13" s="25">
        <v>1219</v>
      </c>
      <c r="J13" s="28">
        <v>0</v>
      </c>
      <c r="K13" s="25">
        <v>2444</v>
      </c>
      <c r="L13" s="26">
        <v>13297</v>
      </c>
      <c r="M13" s="18"/>
    </row>
    <row r="14" spans="1:13" s="13" customFormat="1" ht="13">
      <c r="A14" s="39" t="s">
        <v>15</v>
      </c>
      <c r="B14" s="28">
        <v>1294</v>
      </c>
      <c r="C14" s="25">
        <v>0</v>
      </c>
      <c r="D14" s="25">
        <v>1749</v>
      </c>
      <c r="E14" s="25">
        <v>91</v>
      </c>
      <c r="F14" s="25">
        <v>5213</v>
      </c>
      <c r="G14" s="25">
        <v>5</v>
      </c>
      <c r="H14" s="25">
        <v>560</v>
      </c>
      <c r="I14" s="25">
        <v>1218</v>
      </c>
      <c r="J14" s="28">
        <v>0</v>
      </c>
      <c r="K14" s="25">
        <v>2287</v>
      </c>
      <c r="L14" s="26">
        <v>12416</v>
      </c>
      <c r="M14" s="18"/>
    </row>
    <row r="15" spans="1:13" s="13" customFormat="1" ht="13">
      <c r="A15" s="39" t="s">
        <v>16</v>
      </c>
      <c r="B15" s="28">
        <v>1387</v>
      </c>
      <c r="C15" s="25">
        <v>0</v>
      </c>
      <c r="D15" s="25">
        <v>1750</v>
      </c>
      <c r="E15" s="25">
        <v>93</v>
      </c>
      <c r="F15" s="25">
        <v>5285</v>
      </c>
      <c r="G15" s="25">
        <v>22</v>
      </c>
      <c r="H15" s="25">
        <v>575</v>
      </c>
      <c r="I15" s="25">
        <v>1218</v>
      </c>
      <c r="J15" s="28">
        <v>0</v>
      </c>
      <c r="K15" s="25">
        <v>2362</v>
      </c>
      <c r="L15" s="26">
        <v>12691</v>
      </c>
      <c r="M15" s="18"/>
    </row>
    <row r="16" spans="1:13" s="13" customFormat="1" ht="13">
      <c r="A16" s="39" t="s">
        <v>17</v>
      </c>
      <c r="B16" s="28">
        <v>1471</v>
      </c>
      <c r="C16" s="25">
        <v>0</v>
      </c>
      <c r="D16" s="25">
        <v>1716</v>
      </c>
      <c r="E16" s="25">
        <v>94</v>
      </c>
      <c r="F16" s="25">
        <v>5154</v>
      </c>
      <c r="G16" s="25">
        <v>19</v>
      </c>
      <c r="H16" s="25">
        <v>575</v>
      </c>
      <c r="I16" s="25">
        <v>1218</v>
      </c>
      <c r="J16" s="28">
        <v>3</v>
      </c>
      <c r="K16" s="25">
        <v>2562</v>
      </c>
      <c r="L16" s="26">
        <v>12812</v>
      </c>
      <c r="M16" s="18"/>
    </row>
    <row r="17" spans="1:13" s="13" customFormat="1" ht="13">
      <c r="A17" s="39" t="s">
        <v>18</v>
      </c>
      <c r="B17" s="28">
        <v>1606</v>
      </c>
      <c r="C17" s="25">
        <v>0</v>
      </c>
      <c r="D17" s="25">
        <v>1741</v>
      </c>
      <c r="E17" s="25">
        <v>96</v>
      </c>
      <c r="F17" s="25">
        <v>5174</v>
      </c>
      <c r="G17" s="25">
        <v>36</v>
      </c>
      <c r="H17" s="25">
        <v>529</v>
      </c>
      <c r="I17" s="25">
        <v>1218</v>
      </c>
      <c r="J17" s="28">
        <v>3</v>
      </c>
      <c r="K17" s="25">
        <v>2626</v>
      </c>
      <c r="L17" s="26">
        <v>13030</v>
      </c>
      <c r="M17" s="18"/>
    </row>
    <row r="18" spans="1:13" s="13" customFormat="1" ht="13">
      <c r="A18" s="39" t="s">
        <v>19</v>
      </c>
      <c r="B18" s="28">
        <v>1523</v>
      </c>
      <c r="C18" s="25">
        <v>0</v>
      </c>
      <c r="D18" s="25">
        <v>1670</v>
      </c>
      <c r="E18" s="25">
        <v>97</v>
      </c>
      <c r="F18" s="25">
        <v>4898</v>
      </c>
      <c r="G18" s="25">
        <v>20</v>
      </c>
      <c r="H18" s="25">
        <v>493</v>
      </c>
      <c r="I18" s="25">
        <v>1219</v>
      </c>
      <c r="J18" s="28">
        <v>4</v>
      </c>
      <c r="K18" s="25">
        <v>2655</v>
      </c>
      <c r="L18" s="26">
        <v>12579</v>
      </c>
      <c r="M18" s="18"/>
    </row>
    <row r="19" spans="1:13" s="13" customFormat="1" ht="13">
      <c r="A19" s="39" t="s">
        <v>20</v>
      </c>
      <c r="B19" s="28">
        <v>1549</v>
      </c>
      <c r="C19" s="25">
        <v>0</v>
      </c>
      <c r="D19" s="25">
        <v>1668</v>
      </c>
      <c r="E19" s="25">
        <v>145</v>
      </c>
      <c r="F19" s="25">
        <v>4937</v>
      </c>
      <c r="G19" s="25">
        <v>20</v>
      </c>
      <c r="H19" s="25">
        <v>413</v>
      </c>
      <c r="I19" s="25">
        <v>1223</v>
      </c>
      <c r="J19" s="28">
        <v>4</v>
      </c>
      <c r="K19" s="25">
        <v>2623</v>
      </c>
      <c r="L19" s="26">
        <v>12582</v>
      </c>
      <c r="M19" s="18"/>
    </row>
    <row r="20" spans="1:13" s="13" customFormat="1" ht="13">
      <c r="A20" s="39" t="s">
        <v>9</v>
      </c>
      <c r="B20" s="28">
        <v>1476</v>
      </c>
      <c r="C20" s="25">
        <v>0</v>
      </c>
      <c r="D20" s="25">
        <v>1587</v>
      </c>
      <c r="E20" s="25">
        <v>162</v>
      </c>
      <c r="F20" s="25">
        <v>3745</v>
      </c>
      <c r="G20" s="25">
        <v>48</v>
      </c>
      <c r="H20" s="25">
        <v>320</v>
      </c>
      <c r="I20" s="25">
        <v>1211</v>
      </c>
      <c r="J20" s="28">
        <v>3</v>
      </c>
      <c r="K20" s="25">
        <v>2636</v>
      </c>
      <c r="L20" s="26">
        <v>11188</v>
      </c>
      <c r="M20" s="18"/>
    </row>
    <row r="21" spans="1:13" s="13" customFormat="1" ht="13">
      <c r="A21" s="39" t="s">
        <v>23</v>
      </c>
      <c r="B21" s="28">
        <v>2525</v>
      </c>
      <c r="C21" s="25">
        <v>0</v>
      </c>
      <c r="D21" s="25">
        <v>1697</v>
      </c>
      <c r="E21" s="25">
        <v>188</v>
      </c>
      <c r="F21" s="25">
        <v>3881</v>
      </c>
      <c r="G21" s="25">
        <v>48</v>
      </c>
      <c r="H21" s="25">
        <v>320</v>
      </c>
      <c r="I21" s="25">
        <v>1210</v>
      </c>
      <c r="J21" s="28">
        <v>4</v>
      </c>
      <c r="K21" s="25">
        <v>2682</v>
      </c>
      <c r="L21" s="26">
        <v>12555</v>
      </c>
      <c r="M21" s="18"/>
    </row>
    <row r="22" spans="1:13" s="13" customFormat="1" ht="13">
      <c r="A22" s="39" t="s">
        <v>10</v>
      </c>
      <c r="B22" s="28">
        <v>2600</v>
      </c>
      <c r="C22" s="25">
        <v>0</v>
      </c>
      <c r="D22" s="25">
        <v>1719</v>
      </c>
      <c r="E22" s="25">
        <v>197</v>
      </c>
      <c r="F22" s="25">
        <v>3926</v>
      </c>
      <c r="G22" s="25">
        <v>31</v>
      </c>
      <c r="H22" s="25">
        <v>299</v>
      </c>
      <c r="I22" s="25">
        <v>1211</v>
      </c>
      <c r="J22" s="28">
        <v>3</v>
      </c>
      <c r="K22" s="25">
        <v>3086</v>
      </c>
      <c r="L22" s="26">
        <v>13073</v>
      </c>
      <c r="M22" s="18"/>
    </row>
    <row r="23" spans="1:13" s="13" customFormat="1" ht="13">
      <c r="A23" s="39" t="s">
        <v>27</v>
      </c>
      <c r="B23" s="28">
        <v>2941</v>
      </c>
      <c r="C23" s="25">
        <v>0</v>
      </c>
      <c r="D23" s="25">
        <v>1727</v>
      </c>
      <c r="E23" s="25">
        <v>204</v>
      </c>
      <c r="F23" s="25">
        <v>3889</v>
      </c>
      <c r="G23" s="25">
        <v>31</v>
      </c>
      <c r="H23" s="25">
        <v>416</v>
      </c>
      <c r="I23" s="25">
        <v>1210</v>
      </c>
      <c r="J23" s="28">
        <v>3</v>
      </c>
      <c r="K23" s="25">
        <v>2996</v>
      </c>
      <c r="L23" s="26">
        <v>13418</v>
      </c>
      <c r="M23" s="18"/>
    </row>
    <row r="24" spans="1:13" s="13" customFormat="1" ht="13">
      <c r="A24" s="39" t="s">
        <v>28</v>
      </c>
      <c r="B24" s="28">
        <v>1599</v>
      </c>
      <c r="C24" s="25">
        <v>0</v>
      </c>
      <c r="D24" s="25">
        <v>2464</v>
      </c>
      <c r="E24" s="25">
        <v>208</v>
      </c>
      <c r="F24" s="25">
        <v>5267</v>
      </c>
      <c r="G24" s="25">
        <v>31</v>
      </c>
      <c r="H24" s="25">
        <v>474</v>
      </c>
      <c r="I24" s="25">
        <v>604</v>
      </c>
      <c r="J24" s="28">
        <v>3</v>
      </c>
      <c r="K24" s="25">
        <v>2413</v>
      </c>
      <c r="L24" s="26">
        <v>13062</v>
      </c>
      <c r="M24" s="18"/>
    </row>
    <row r="25" spans="1:13" s="13" customFormat="1" ht="13">
      <c r="A25" s="39" t="s">
        <v>26</v>
      </c>
      <c r="B25" s="28">
        <v>1989</v>
      </c>
      <c r="C25" s="25">
        <v>0</v>
      </c>
      <c r="D25" s="25">
        <v>2454</v>
      </c>
      <c r="E25" s="25">
        <v>210</v>
      </c>
      <c r="F25" s="25">
        <v>5272</v>
      </c>
      <c r="G25" s="25">
        <v>49</v>
      </c>
      <c r="H25" s="25">
        <v>481</v>
      </c>
      <c r="I25" s="25">
        <v>603</v>
      </c>
      <c r="J25" s="28">
        <v>13</v>
      </c>
      <c r="K25" s="25">
        <v>2221</v>
      </c>
      <c r="L25" s="26">
        <v>13292</v>
      </c>
      <c r="M25" s="18"/>
    </row>
    <row r="26" spans="1:13" s="13" customFormat="1" ht="13">
      <c r="A26" s="39" t="s">
        <v>29</v>
      </c>
      <c r="B26" s="28">
        <v>1830</v>
      </c>
      <c r="C26" s="25">
        <v>0</v>
      </c>
      <c r="D26" s="25">
        <v>2456</v>
      </c>
      <c r="E26" s="25">
        <v>297</v>
      </c>
      <c r="F26" s="25">
        <v>5197</v>
      </c>
      <c r="G26" s="25">
        <v>49</v>
      </c>
      <c r="H26" s="25">
        <v>544</v>
      </c>
      <c r="I26" s="25">
        <v>602</v>
      </c>
      <c r="J26" s="28">
        <v>13</v>
      </c>
      <c r="K26" s="25">
        <v>2339</v>
      </c>
      <c r="L26" s="26">
        <v>13327</v>
      </c>
      <c r="M26" s="18"/>
    </row>
    <row r="27" spans="1:13" s="13" customFormat="1" ht="13">
      <c r="A27" s="39" t="s">
        <v>30</v>
      </c>
      <c r="B27" s="28">
        <v>1837</v>
      </c>
      <c r="C27" s="25">
        <v>0</v>
      </c>
      <c r="D27" s="25">
        <v>2456</v>
      </c>
      <c r="E27" s="25">
        <v>297</v>
      </c>
      <c r="F27" s="25">
        <v>5197</v>
      </c>
      <c r="G27" s="25">
        <v>49</v>
      </c>
      <c r="H27" s="25">
        <v>543</v>
      </c>
      <c r="I27" s="25">
        <v>603</v>
      </c>
      <c r="J27" s="28">
        <v>13</v>
      </c>
      <c r="K27" s="25">
        <v>2252</v>
      </c>
      <c r="L27" s="26">
        <v>13247</v>
      </c>
      <c r="M27" s="18"/>
    </row>
    <row r="28" spans="1:13" s="13" customFormat="1" ht="13">
      <c r="A28" s="39" t="s">
        <v>31</v>
      </c>
      <c r="B28" s="28">
        <v>1911</v>
      </c>
      <c r="C28" s="25">
        <v>0</v>
      </c>
      <c r="D28" s="25">
        <v>2468</v>
      </c>
      <c r="E28" s="25">
        <v>296</v>
      </c>
      <c r="F28" s="25">
        <v>5129</v>
      </c>
      <c r="G28" s="25">
        <v>49</v>
      </c>
      <c r="H28" s="25">
        <v>545</v>
      </c>
      <c r="I28" s="25">
        <v>603</v>
      </c>
      <c r="J28" s="28">
        <v>13</v>
      </c>
      <c r="K28" s="25">
        <v>2277</v>
      </c>
      <c r="L28" s="26">
        <v>13293</v>
      </c>
      <c r="M28" s="18"/>
    </row>
    <row r="29" spans="1:13" s="13" customFormat="1" ht="13">
      <c r="A29" s="39" t="s">
        <v>32</v>
      </c>
      <c r="B29" s="28">
        <v>1726</v>
      </c>
      <c r="C29" s="25">
        <v>0</v>
      </c>
      <c r="D29" s="25">
        <v>2480</v>
      </c>
      <c r="E29" s="25">
        <v>294</v>
      </c>
      <c r="F29" s="25">
        <v>4914</v>
      </c>
      <c r="G29" s="25">
        <v>48</v>
      </c>
      <c r="H29" s="25">
        <v>545</v>
      </c>
      <c r="I29" s="25">
        <v>603</v>
      </c>
      <c r="J29" s="28">
        <v>13</v>
      </c>
      <c r="K29" s="25">
        <v>2392</v>
      </c>
      <c r="L29" s="26">
        <v>13015</v>
      </c>
      <c r="M29" s="18"/>
    </row>
    <row r="30" spans="1:13" s="13" customFormat="1" ht="13">
      <c r="A30" s="39" t="s">
        <v>33</v>
      </c>
      <c r="B30" s="28">
        <v>1674</v>
      </c>
      <c r="C30" s="25">
        <v>0</v>
      </c>
      <c r="D30" s="25">
        <v>2487</v>
      </c>
      <c r="E30" s="25">
        <v>291</v>
      </c>
      <c r="F30" s="25">
        <v>4883</v>
      </c>
      <c r="G30" s="25">
        <v>48</v>
      </c>
      <c r="H30" s="25">
        <v>541</v>
      </c>
      <c r="I30" s="25">
        <v>605</v>
      </c>
      <c r="J30" s="28">
        <v>13</v>
      </c>
      <c r="K30" s="25">
        <v>2497</v>
      </c>
      <c r="L30" s="26">
        <v>13039</v>
      </c>
      <c r="M30" s="18"/>
    </row>
    <row r="31" spans="1:13" s="13" customFormat="1" ht="13">
      <c r="A31" s="39" t="s">
        <v>34</v>
      </c>
      <c r="B31" s="28">
        <v>1724</v>
      </c>
      <c r="C31" s="25">
        <v>0</v>
      </c>
      <c r="D31" s="25">
        <v>2467</v>
      </c>
      <c r="E31" s="25">
        <v>310</v>
      </c>
      <c r="F31" s="25">
        <v>4874</v>
      </c>
      <c r="G31" s="25">
        <v>49</v>
      </c>
      <c r="H31" s="25">
        <v>539</v>
      </c>
      <c r="I31" s="25">
        <v>605</v>
      </c>
      <c r="J31" s="28">
        <v>13</v>
      </c>
      <c r="K31" s="25">
        <v>2573</v>
      </c>
      <c r="L31" s="26">
        <v>13155</v>
      </c>
      <c r="M31" s="18"/>
    </row>
    <row r="32" spans="1:13" s="13" customFormat="1" ht="13">
      <c r="A32" s="39" t="s">
        <v>21</v>
      </c>
      <c r="B32" s="28">
        <v>1800</v>
      </c>
      <c r="C32" s="25">
        <v>0</v>
      </c>
      <c r="D32" s="25">
        <v>2484</v>
      </c>
      <c r="E32" s="25">
        <v>319</v>
      </c>
      <c r="F32" s="25">
        <v>4883</v>
      </c>
      <c r="G32" s="25">
        <v>47</v>
      </c>
      <c r="H32" s="25">
        <v>553</v>
      </c>
      <c r="I32" s="25">
        <v>606</v>
      </c>
      <c r="J32" s="28">
        <v>3</v>
      </c>
      <c r="K32" s="25">
        <v>2598</v>
      </c>
      <c r="L32" s="26">
        <v>13292</v>
      </c>
      <c r="M32" s="18"/>
    </row>
    <row r="33" spans="1:13" s="13" customFormat="1" ht="13">
      <c r="A33" s="39" t="s">
        <v>24</v>
      </c>
      <c r="B33" s="28">
        <v>1670</v>
      </c>
      <c r="C33" s="25">
        <v>0</v>
      </c>
      <c r="D33" s="25">
        <v>2491</v>
      </c>
      <c r="E33" s="25">
        <v>332</v>
      </c>
      <c r="F33" s="25">
        <v>4892</v>
      </c>
      <c r="G33" s="25">
        <v>24</v>
      </c>
      <c r="H33" s="25">
        <v>544</v>
      </c>
      <c r="I33" s="25">
        <v>605</v>
      </c>
      <c r="J33" s="28">
        <v>3</v>
      </c>
      <c r="K33" s="25">
        <v>2621</v>
      </c>
      <c r="L33" s="26">
        <v>13182</v>
      </c>
      <c r="M33" s="18"/>
    </row>
    <row r="34" spans="1:13" s="13" customFormat="1" ht="13">
      <c r="A34" s="39" t="s">
        <v>35</v>
      </c>
      <c r="B34" s="28">
        <v>1753</v>
      </c>
      <c r="C34" s="25">
        <v>0</v>
      </c>
      <c r="D34" s="25">
        <v>2425</v>
      </c>
      <c r="E34" s="25">
        <v>328</v>
      </c>
      <c r="F34" s="25">
        <v>4946</v>
      </c>
      <c r="G34" s="25">
        <v>45</v>
      </c>
      <c r="H34" s="25">
        <v>422</v>
      </c>
      <c r="I34" s="25">
        <v>605</v>
      </c>
      <c r="J34" s="28">
        <v>3</v>
      </c>
      <c r="K34" s="25">
        <v>2653</v>
      </c>
      <c r="L34" s="26">
        <v>13179</v>
      </c>
      <c r="M34" s="18"/>
    </row>
    <row r="35" spans="1:13" s="13" customFormat="1" ht="13">
      <c r="A35" s="39" t="s">
        <v>25</v>
      </c>
      <c r="B35" s="28">
        <v>1754</v>
      </c>
      <c r="C35" s="25">
        <v>0</v>
      </c>
      <c r="D35" s="25">
        <v>2464</v>
      </c>
      <c r="E35" s="25">
        <v>327</v>
      </c>
      <c r="F35" s="25">
        <v>4890</v>
      </c>
      <c r="G35" s="25">
        <v>44</v>
      </c>
      <c r="H35" s="25">
        <v>420</v>
      </c>
      <c r="I35" s="25">
        <v>605</v>
      </c>
      <c r="J35" s="28">
        <v>3</v>
      </c>
      <c r="K35" s="25">
        <v>2843</v>
      </c>
      <c r="L35" s="26">
        <v>13350</v>
      </c>
      <c r="M35" s="18"/>
    </row>
    <row r="36" spans="1:13" s="13" customFormat="1" ht="13">
      <c r="A36" s="39" t="s">
        <v>36</v>
      </c>
      <c r="B36" s="28">
        <v>1849</v>
      </c>
      <c r="C36" s="25">
        <v>0</v>
      </c>
      <c r="D36" s="25">
        <v>2539</v>
      </c>
      <c r="E36" s="25">
        <v>325</v>
      </c>
      <c r="F36" s="25">
        <v>4577</v>
      </c>
      <c r="G36" s="25">
        <v>43</v>
      </c>
      <c r="H36" s="25">
        <v>541</v>
      </c>
      <c r="I36" s="25">
        <v>605</v>
      </c>
      <c r="J36" s="28">
        <v>3</v>
      </c>
      <c r="K36" s="25">
        <v>3106</v>
      </c>
      <c r="L36" s="26">
        <v>13588</v>
      </c>
      <c r="M36" s="18"/>
    </row>
    <row r="37" spans="1:13" s="13" customFormat="1" ht="13">
      <c r="A37" s="39" t="s">
        <v>37</v>
      </c>
      <c r="B37" s="28">
        <v>1873</v>
      </c>
      <c r="C37" s="25">
        <v>0</v>
      </c>
      <c r="D37" s="25">
        <v>2514</v>
      </c>
      <c r="E37" s="25">
        <v>322</v>
      </c>
      <c r="F37" s="25">
        <v>4501</v>
      </c>
      <c r="G37" s="25">
        <v>43</v>
      </c>
      <c r="H37" s="25">
        <v>551</v>
      </c>
      <c r="I37" s="25">
        <v>605</v>
      </c>
      <c r="J37" s="28">
        <v>3</v>
      </c>
      <c r="K37" s="25">
        <v>3130</v>
      </c>
      <c r="L37" s="26">
        <v>13543</v>
      </c>
      <c r="M37" s="18"/>
    </row>
    <row r="38" spans="1:13" s="13" customFormat="1" ht="13">
      <c r="A38" s="39" t="s">
        <v>38</v>
      </c>
      <c r="B38" s="28">
        <v>1605</v>
      </c>
      <c r="C38" s="25">
        <v>0</v>
      </c>
      <c r="D38" s="25">
        <v>2522</v>
      </c>
      <c r="E38" s="25">
        <v>324</v>
      </c>
      <c r="F38" s="25">
        <v>4022</v>
      </c>
      <c r="G38" s="25">
        <v>44</v>
      </c>
      <c r="H38" s="25">
        <v>410</v>
      </c>
      <c r="I38" s="25">
        <v>601</v>
      </c>
      <c r="J38" s="28">
        <v>0</v>
      </c>
      <c r="K38" s="25">
        <v>3129</v>
      </c>
      <c r="L38" s="26">
        <v>12657</v>
      </c>
      <c r="M38" s="18"/>
    </row>
    <row r="39" spans="1:13" s="13" customFormat="1" ht="13">
      <c r="A39" s="39" t="s">
        <v>39</v>
      </c>
      <c r="B39" s="28">
        <v>1626</v>
      </c>
      <c r="C39" s="25">
        <v>0</v>
      </c>
      <c r="D39" s="25">
        <v>2521</v>
      </c>
      <c r="E39" s="25">
        <v>323</v>
      </c>
      <c r="F39" s="25">
        <v>4191</v>
      </c>
      <c r="G39" s="25">
        <v>42</v>
      </c>
      <c r="H39" s="25">
        <v>522</v>
      </c>
      <c r="I39" s="25">
        <v>601</v>
      </c>
      <c r="J39" s="28">
        <v>0</v>
      </c>
      <c r="K39" s="25">
        <v>3264</v>
      </c>
      <c r="L39" s="26">
        <v>13090</v>
      </c>
      <c r="M39" s="18"/>
    </row>
    <row r="40" spans="1:13" s="13" customFormat="1" ht="13">
      <c r="A40" s="39" t="s">
        <v>40</v>
      </c>
      <c r="B40" s="28">
        <v>1555</v>
      </c>
      <c r="C40" s="25">
        <v>0</v>
      </c>
      <c r="D40" s="25">
        <v>2478</v>
      </c>
      <c r="E40" s="25">
        <v>323</v>
      </c>
      <c r="F40" s="25">
        <v>4127</v>
      </c>
      <c r="G40" s="25">
        <v>398</v>
      </c>
      <c r="H40" s="25">
        <v>515</v>
      </c>
      <c r="I40" s="25">
        <v>601</v>
      </c>
      <c r="J40" s="28">
        <v>3</v>
      </c>
      <c r="K40" s="25">
        <v>3452</v>
      </c>
      <c r="L40" s="26">
        <v>13452</v>
      </c>
      <c r="M40" s="18"/>
    </row>
    <row r="41" spans="1:13" s="13" customFormat="1" ht="13">
      <c r="A41" s="39" t="s">
        <v>41</v>
      </c>
      <c r="B41" s="28">
        <v>1611</v>
      </c>
      <c r="C41" s="25">
        <v>0</v>
      </c>
      <c r="D41" s="25">
        <v>2491</v>
      </c>
      <c r="E41" s="25">
        <v>324</v>
      </c>
      <c r="F41" s="25">
        <v>4099</v>
      </c>
      <c r="G41" s="25">
        <v>397</v>
      </c>
      <c r="H41" s="25">
        <v>515</v>
      </c>
      <c r="I41" s="25">
        <v>602</v>
      </c>
      <c r="J41" s="28">
        <v>3</v>
      </c>
      <c r="K41" s="25">
        <v>3476</v>
      </c>
      <c r="L41" s="26">
        <v>13518</v>
      </c>
      <c r="M41" s="18"/>
    </row>
    <row r="42" spans="1:13" s="13" customFormat="1" ht="13">
      <c r="A42" s="39" t="s">
        <v>42</v>
      </c>
      <c r="B42" s="28">
        <v>1604</v>
      </c>
      <c r="C42" s="25">
        <v>0</v>
      </c>
      <c r="D42" s="25">
        <v>2491</v>
      </c>
      <c r="E42" s="25">
        <v>342</v>
      </c>
      <c r="F42" s="25">
        <v>3829</v>
      </c>
      <c r="G42" s="25">
        <v>398</v>
      </c>
      <c r="H42" s="25">
        <v>370</v>
      </c>
      <c r="I42" s="25">
        <v>602</v>
      </c>
      <c r="J42" s="28">
        <v>3</v>
      </c>
      <c r="K42" s="25">
        <v>3534</v>
      </c>
      <c r="L42" s="26">
        <v>13174</v>
      </c>
      <c r="M42" s="18"/>
    </row>
    <row r="43" spans="1:13" s="13" customFormat="1" ht="13">
      <c r="A43" s="39" t="s">
        <v>43</v>
      </c>
      <c r="B43" s="28">
        <v>1679</v>
      </c>
      <c r="C43" s="25">
        <v>0</v>
      </c>
      <c r="D43" s="25">
        <v>2510</v>
      </c>
      <c r="E43" s="25">
        <v>347</v>
      </c>
      <c r="F43" s="25">
        <v>4182</v>
      </c>
      <c r="G43" s="25">
        <v>409</v>
      </c>
      <c r="H43" s="25">
        <v>451</v>
      </c>
      <c r="I43" s="25">
        <v>601</v>
      </c>
      <c r="J43" s="28">
        <v>3</v>
      </c>
      <c r="K43" s="25">
        <v>3269</v>
      </c>
      <c r="L43" s="26">
        <v>13450</v>
      </c>
      <c r="M43" s="18"/>
    </row>
    <row r="44" spans="1:13" s="13" customFormat="1" ht="13">
      <c r="A44" s="39" t="s">
        <v>22</v>
      </c>
      <c r="B44" s="28">
        <v>1775</v>
      </c>
      <c r="C44" s="25">
        <v>0</v>
      </c>
      <c r="D44" s="25">
        <v>2488</v>
      </c>
      <c r="E44" s="25">
        <v>347</v>
      </c>
      <c r="F44" s="25">
        <v>3520</v>
      </c>
      <c r="G44" s="25">
        <v>409</v>
      </c>
      <c r="H44" s="25">
        <v>359</v>
      </c>
      <c r="I44" s="25">
        <v>598</v>
      </c>
      <c r="J44" s="28">
        <v>2</v>
      </c>
      <c r="K44" s="25">
        <v>3334</v>
      </c>
      <c r="L44" s="26">
        <v>12832</v>
      </c>
      <c r="M44" s="18"/>
    </row>
    <row r="45" spans="1:13" s="13" customFormat="1" ht="13">
      <c r="A45" s="39" t="s">
        <v>44</v>
      </c>
      <c r="B45" s="28">
        <v>1483</v>
      </c>
      <c r="C45" s="25">
        <v>0</v>
      </c>
      <c r="D45" s="25">
        <v>2506</v>
      </c>
      <c r="E45" s="25">
        <v>353</v>
      </c>
      <c r="F45" s="25">
        <v>3558</v>
      </c>
      <c r="G45" s="25">
        <v>408</v>
      </c>
      <c r="H45" s="25">
        <v>475</v>
      </c>
      <c r="I45" s="25">
        <v>598</v>
      </c>
      <c r="J45" s="28">
        <v>2</v>
      </c>
      <c r="K45" s="25">
        <v>3359</v>
      </c>
      <c r="L45" s="26">
        <v>12742</v>
      </c>
      <c r="M45" s="18"/>
    </row>
    <row r="46" spans="1:13" s="13" customFormat="1" ht="13">
      <c r="A46" s="39" t="s">
        <v>45</v>
      </c>
      <c r="B46" s="28">
        <v>1531</v>
      </c>
      <c r="C46" s="25">
        <v>0</v>
      </c>
      <c r="D46" s="25">
        <v>2520</v>
      </c>
      <c r="E46" s="25">
        <v>350</v>
      </c>
      <c r="F46" s="25">
        <v>3875</v>
      </c>
      <c r="G46" s="25">
        <v>408</v>
      </c>
      <c r="H46" s="25">
        <v>444</v>
      </c>
      <c r="I46" s="25">
        <v>599</v>
      </c>
      <c r="J46" s="28">
        <v>2</v>
      </c>
      <c r="K46" s="25">
        <v>3403</v>
      </c>
      <c r="L46" s="26">
        <v>13132</v>
      </c>
      <c r="M46" s="18"/>
    </row>
    <row r="47" spans="1:13" s="13" customFormat="1" ht="13">
      <c r="A47" s="39" t="s">
        <v>46</v>
      </c>
      <c r="B47" s="28">
        <v>1633</v>
      </c>
      <c r="C47" s="25">
        <v>0</v>
      </c>
      <c r="D47" s="25">
        <v>2523</v>
      </c>
      <c r="E47" s="25">
        <v>348</v>
      </c>
      <c r="F47" s="25">
        <v>4024</v>
      </c>
      <c r="G47" s="25">
        <v>408</v>
      </c>
      <c r="H47" s="25">
        <v>280</v>
      </c>
      <c r="I47" s="25">
        <v>597</v>
      </c>
      <c r="J47" s="28">
        <v>2</v>
      </c>
      <c r="K47" s="25">
        <v>3406</v>
      </c>
      <c r="L47" s="26">
        <v>13222</v>
      </c>
      <c r="M47" s="18"/>
    </row>
    <row r="48" spans="1:13" s="13" customFormat="1" ht="13">
      <c r="A48" s="39" t="s">
        <v>47</v>
      </c>
      <c r="B48" s="28">
        <v>1584</v>
      </c>
      <c r="C48" s="25">
        <v>0</v>
      </c>
      <c r="D48" s="25">
        <v>2530</v>
      </c>
      <c r="E48" s="25">
        <v>349</v>
      </c>
      <c r="F48" s="25">
        <v>4046</v>
      </c>
      <c r="G48" s="25">
        <v>408</v>
      </c>
      <c r="H48" s="25">
        <v>280</v>
      </c>
      <c r="I48" s="25">
        <v>597</v>
      </c>
      <c r="J48" s="28">
        <v>0</v>
      </c>
      <c r="K48" s="25">
        <v>3318</v>
      </c>
      <c r="L48" s="26">
        <v>13112</v>
      </c>
      <c r="M48" s="18"/>
    </row>
    <row r="49" spans="1:13" s="13" customFormat="1" ht="13">
      <c r="A49" s="39" t="s">
        <v>48</v>
      </c>
      <c r="B49" s="28">
        <v>1738</v>
      </c>
      <c r="C49" s="25">
        <v>0</v>
      </c>
      <c r="D49" s="25">
        <v>2419</v>
      </c>
      <c r="E49" s="25">
        <v>431</v>
      </c>
      <c r="F49" s="25">
        <v>3396</v>
      </c>
      <c r="G49" s="25">
        <v>414</v>
      </c>
      <c r="H49" s="25">
        <v>383</v>
      </c>
      <c r="I49" s="25">
        <v>597</v>
      </c>
      <c r="J49" s="28">
        <v>0</v>
      </c>
      <c r="K49" s="25">
        <v>3501</v>
      </c>
      <c r="L49" s="26">
        <v>12878</v>
      </c>
      <c r="M49" s="18"/>
    </row>
    <row r="50" spans="1:13" s="13" customFormat="1" ht="13">
      <c r="A50" s="39" t="s">
        <v>49</v>
      </c>
      <c r="B50" s="28">
        <v>1623</v>
      </c>
      <c r="C50" s="25">
        <v>0</v>
      </c>
      <c r="D50" s="25">
        <v>2424</v>
      </c>
      <c r="E50" s="25">
        <v>445</v>
      </c>
      <c r="F50" s="25">
        <v>3546</v>
      </c>
      <c r="G50" s="25">
        <v>413</v>
      </c>
      <c r="H50" s="25">
        <v>241</v>
      </c>
      <c r="I50" s="25">
        <v>598</v>
      </c>
      <c r="J50" s="28">
        <v>0</v>
      </c>
      <c r="K50" s="25">
        <v>3567</v>
      </c>
      <c r="L50" s="26">
        <v>12857</v>
      </c>
      <c r="M50" s="18"/>
    </row>
    <row r="51" spans="1:13" s="13" customFormat="1" ht="13">
      <c r="A51" s="39" t="s">
        <v>50</v>
      </c>
      <c r="B51" s="28">
        <v>1415</v>
      </c>
      <c r="C51" s="25">
        <v>0</v>
      </c>
      <c r="D51" s="25">
        <v>2422</v>
      </c>
      <c r="E51" s="25">
        <v>443</v>
      </c>
      <c r="F51" s="25">
        <v>3009</v>
      </c>
      <c r="G51" s="25">
        <v>56</v>
      </c>
      <c r="H51" s="25">
        <v>278</v>
      </c>
      <c r="I51" s="25">
        <v>598</v>
      </c>
      <c r="J51" s="28">
        <v>0</v>
      </c>
      <c r="K51" s="25">
        <v>3421</v>
      </c>
      <c r="L51" s="26">
        <v>11643</v>
      </c>
      <c r="M51" s="18"/>
    </row>
    <row r="52" spans="1:13" s="13" customFormat="1" ht="13">
      <c r="A52" s="39" t="s">
        <v>51</v>
      </c>
      <c r="B52" s="28">
        <v>1517</v>
      </c>
      <c r="C52" s="25">
        <v>0</v>
      </c>
      <c r="D52" s="25">
        <v>2423</v>
      </c>
      <c r="E52" s="25">
        <v>443</v>
      </c>
      <c r="F52" s="25">
        <v>2993</v>
      </c>
      <c r="G52" s="25">
        <v>66</v>
      </c>
      <c r="H52" s="25">
        <v>288</v>
      </c>
      <c r="I52" s="25">
        <v>598</v>
      </c>
      <c r="J52" s="28">
        <v>0</v>
      </c>
      <c r="K52" s="25">
        <v>3458</v>
      </c>
      <c r="L52" s="26">
        <v>11786</v>
      </c>
      <c r="M52" s="18"/>
    </row>
    <row r="53" spans="1:13" s="13" customFormat="1" ht="13">
      <c r="A53" s="39" t="s">
        <v>52</v>
      </c>
      <c r="B53" s="28">
        <v>1396</v>
      </c>
      <c r="C53" s="25">
        <v>74</v>
      </c>
      <c r="D53" s="25">
        <v>2451</v>
      </c>
      <c r="E53" s="25">
        <v>440</v>
      </c>
      <c r="F53" s="25">
        <v>2964</v>
      </c>
      <c r="G53" s="25">
        <v>60</v>
      </c>
      <c r="H53" s="25">
        <v>288</v>
      </c>
      <c r="I53" s="25">
        <v>598</v>
      </c>
      <c r="J53" s="28">
        <v>0</v>
      </c>
      <c r="K53" s="25">
        <v>3463</v>
      </c>
      <c r="L53" s="26">
        <v>11734</v>
      </c>
      <c r="M53" s="18"/>
    </row>
    <row r="54" spans="1:13" s="13" customFormat="1" ht="13">
      <c r="A54" s="39" t="s">
        <v>53</v>
      </c>
      <c r="B54" s="28">
        <v>1329</v>
      </c>
      <c r="C54" s="25">
        <v>0</v>
      </c>
      <c r="D54" s="25">
        <v>2469</v>
      </c>
      <c r="E54" s="25">
        <v>437</v>
      </c>
      <c r="F54" s="25">
        <v>3081</v>
      </c>
      <c r="G54" s="25">
        <v>60</v>
      </c>
      <c r="H54" s="25">
        <v>339</v>
      </c>
      <c r="I54" s="25">
        <v>598</v>
      </c>
      <c r="J54" s="28">
        <v>0</v>
      </c>
      <c r="K54" s="25">
        <v>3530</v>
      </c>
      <c r="L54" s="26">
        <v>11843</v>
      </c>
      <c r="M54" s="18"/>
    </row>
    <row r="55" spans="1:13" s="13" customFormat="1" ht="13">
      <c r="A55" s="39" t="s">
        <v>54</v>
      </c>
      <c r="B55" s="28">
        <v>1395</v>
      </c>
      <c r="C55" s="25">
        <v>0</v>
      </c>
      <c r="D55" s="25">
        <v>2476</v>
      </c>
      <c r="E55" s="25">
        <v>460</v>
      </c>
      <c r="F55" s="25">
        <v>2965</v>
      </c>
      <c r="G55" s="25">
        <v>50</v>
      </c>
      <c r="H55" s="25">
        <v>338</v>
      </c>
      <c r="I55" s="25">
        <v>598</v>
      </c>
      <c r="J55" s="28">
        <v>0</v>
      </c>
      <c r="K55" s="25">
        <v>3750</v>
      </c>
      <c r="L55" s="26">
        <v>12031</v>
      </c>
      <c r="M55" s="18"/>
    </row>
    <row r="56" spans="1:13" s="13" customFormat="1" ht="13">
      <c r="A56" s="39" t="s">
        <v>55</v>
      </c>
      <c r="B56" s="28">
        <v>1476</v>
      </c>
      <c r="C56" s="25">
        <v>0</v>
      </c>
      <c r="D56" s="25">
        <v>2456</v>
      </c>
      <c r="E56" s="25">
        <v>464</v>
      </c>
      <c r="F56" s="25">
        <v>2777</v>
      </c>
      <c r="G56" s="25">
        <v>50</v>
      </c>
      <c r="H56" s="25">
        <v>337</v>
      </c>
      <c r="I56" s="25">
        <v>598</v>
      </c>
      <c r="J56" s="28">
        <v>0</v>
      </c>
      <c r="K56" s="25">
        <v>3630</v>
      </c>
      <c r="L56" s="26">
        <v>11787</v>
      </c>
      <c r="M56" s="18"/>
    </row>
    <row r="57" spans="1:13" s="13" customFormat="1" ht="13">
      <c r="A57" s="39" t="s">
        <v>56</v>
      </c>
      <c r="B57" s="28">
        <v>1378</v>
      </c>
      <c r="C57" s="25">
        <v>0</v>
      </c>
      <c r="D57" s="25">
        <v>2454</v>
      </c>
      <c r="E57" s="25">
        <v>463</v>
      </c>
      <c r="F57" s="25">
        <v>2787</v>
      </c>
      <c r="G57" s="25">
        <v>50</v>
      </c>
      <c r="H57" s="25">
        <v>369</v>
      </c>
      <c r="I57" s="25">
        <v>598</v>
      </c>
      <c r="J57" s="28">
        <v>0</v>
      </c>
      <c r="K57" s="25">
        <v>3606</v>
      </c>
      <c r="L57" s="26">
        <v>11705</v>
      </c>
      <c r="M57" s="18"/>
    </row>
    <row r="58" spans="1:13" s="13" customFormat="1" ht="13">
      <c r="A58" s="39" t="s">
        <v>57</v>
      </c>
      <c r="B58" s="28">
        <v>1393</v>
      </c>
      <c r="C58" s="25">
        <v>0</v>
      </c>
      <c r="D58" s="25">
        <v>2456</v>
      </c>
      <c r="E58" s="25">
        <v>451</v>
      </c>
      <c r="F58" s="25">
        <v>2725</v>
      </c>
      <c r="G58" s="25">
        <v>50</v>
      </c>
      <c r="H58" s="25">
        <v>372</v>
      </c>
      <c r="I58" s="25">
        <v>598</v>
      </c>
      <c r="J58" s="28">
        <v>0</v>
      </c>
      <c r="K58" s="25">
        <v>4241</v>
      </c>
      <c r="L58" s="26">
        <v>12286</v>
      </c>
      <c r="M58" s="18"/>
    </row>
    <row r="59" spans="1:13" s="13" customFormat="1" ht="13">
      <c r="A59" s="39" t="s">
        <v>58</v>
      </c>
      <c r="B59" s="28">
        <v>1532</v>
      </c>
      <c r="C59" s="25">
        <v>0</v>
      </c>
      <c r="D59" s="25">
        <v>2459</v>
      </c>
      <c r="E59" s="25">
        <v>435</v>
      </c>
      <c r="F59" s="25">
        <v>2799</v>
      </c>
      <c r="G59" s="25">
        <v>50</v>
      </c>
      <c r="H59" s="25">
        <v>225</v>
      </c>
      <c r="I59" s="25">
        <v>598</v>
      </c>
      <c r="J59" s="28">
        <v>0</v>
      </c>
      <c r="K59" s="25">
        <v>4546</v>
      </c>
      <c r="L59" s="26">
        <v>12644</v>
      </c>
      <c r="M59" s="18"/>
    </row>
    <row r="60" spans="1:13" s="13" customFormat="1" ht="13">
      <c r="A60" s="39" t="s">
        <v>59</v>
      </c>
      <c r="B60" s="28">
        <v>1541</v>
      </c>
      <c r="C60" s="25">
        <v>0</v>
      </c>
      <c r="D60" s="25">
        <v>2463</v>
      </c>
      <c r="E60" s="25">
        <v>418</v>
      </c>
      <c r="F60" s="25">
        <v>2800</v>
      </c>
      <c r="G60" s="25">
        <v>50</v>
      </c>
      <c r="H60" s="25">
        <v>230</v>
      </c>
      <c r="I60" s="25">
        <v>598</v>
      </c>
      <c r="J60" s="28">
        <v>0</v>
      </c>
      <c r="K60" s="25">
        <v>4551</v>
      </c>
      <c r="L60" s="26">
        <v>12652</v>
      </c>
      <c r="M60" s="18"/>
    </row>
    <row r="61" spans="1:13" s="13" customFormat="1" ht="13">
      <c r="A61" s="39" t="s">
        <v>60</v>
      </c>
      <c r="B61" s="28">
        <v>1529</v>
      </c>
      <c r="C61" s="25">
        <v>0</v>
      </c>
      <c r="D61" s="25">
        <v>2438</v>
      </c>
      <c r="E61" s="25">
        <v>414</v>
      </c>
      <c r="F61" s="25">
        <v>3006</v>
      </c>
      <c r="G61" s="25">
        <v>50</v>
      </c>
      <c r="H61" s="25">
        <v>315</v>
      </c>
      <c r="I61" s="25">
        <v>594</v>
      </c>
      <c r="J61" s="28">
        <v>0</v>
      </c>
      <c r="K61" s="25">
        <v>4446</v>
      </c>
      <c r="L61" s="26">
        <v>12792</v>
      </c>
      <c r="M61" s="18"/>
    </row>
    <row r="62" spans="1:13" s="13" customFormat="1" ht="13">
      <c r="A62" s="39" t="s">
        <v>61</v>
      </c>
      <c r="B62" s="28">
        <v>1485</v>
      </c>
      <c r="C62" s="25">
        <v>0</v>
      </c>
      <c r="D62" s="25">
        <v>2461</v>
      </c>
      <c r="E62" s="25">
        <v>419</v>
      </c>
      <c r="F62" s="25">
        <v>3100</v>
      </c>
      <c r="G62" s="25">
        <v>50</v>
      </c>
      <c r="H62" s="25">
        <v>306</v>
      </c>
      <c r="I62" s="25">
        <v>595</v>
      </c>
      <c r="J62" s="28">
        <v>0</v>
      </c>
      <c r="K62" s="25">
        <v>4613</v>
      </c>
      <c r="L62" s="26">
        <v>13028</v>
      </c>
      <c r="M62" s="18"/>
    </row>
    <row r="63" spans="1:13" s="13" customFormat="1" ht="13">
      <c r="A63" s="39" t="s">
        <v>62</v>
      </c>
      <c r="B63" s="28">
        <v>1451</v>
      </c>
      <c r="C63" s="25">
        <v>0</v>
      </c>
      <c r="D63" s="25">
        <v>2461</v>
      </c>
      <c r="E63" s="25">
        <v>417</v>
      </c>
      <c r="F63" s="25">
        <v>3087</v>
      </c>
      <c r="G63" s="25">
        <v>50</v>
      </c>
      <c r="H63" s="25">
        <v>305</v>
      </c>
      <c r="I63" s="25">
        <v>595</v>
      </c>
      <c r="J63" s="28">
        <v>0</v>
      </c>
      <c r="K63" s="25">
        <v>4739</v>
      </c>
      <c r="L63" s="26">
        <v>13105</v>
      </c>
      <c r="M63" s="18"/>
    </row>
    <row r="64" spans="1:13" s="13" customFormat="1" ht="13">
      <c r="A64" s="39" t="s">
        <v>63</v>
      </c>
      <c r="B64" s="28">
        <v>1483</v>
      </c>
      <c r="C64" s="25">
        <v>0</v>
      </c>
      <c r="D64" s="25">
        <v>2398</v>
      </c>
      <c r="E64" s="25">
        <v>415</v>
      </c>
      <c r="F64" s="25">
        <v>3105</v>
      </c>
      <c r="G64" s="25">
        <v>50</v>
      </c>
      <c r="H64" s="25">
        <v>267</v>
      </c>
      <c r="I64" s="25">
        <v>595</v>
      </c>
      <c r="J64" s="28">
        <v>0</v>
      </c>
      <c r="K64" s="25">
        <v>4931</v>
      </c>
      <c r="L64" s="26">
        <v>13244</v>
      </c>
      <c r="M64" s="18"/>
    </row>
    <row r="65" spans="1:13" s="13" customFormat="1" ht="13">
      <c r="A65" s="39" t="s">
        <v>64</v>
      </c>
      <c r="B65" s="28">
        <v>1249</v>
      </c>
      <c r="C65" s="25">
        <v>0</v>
      </c>
      <c r="D65" s="25">
        <v>2394</v>
      </c>
      <c r="E65" s="25">
        <v>404</v>
      </c>
      <c r="F65" s="25">
        <v>2931</v>
      </c>
      <c r="G65" s="25">
        <v>35</v>
      </c>
      <c r="H65" s="25">
        <v>464</v>
      </c>
      <c r="I65" s="25">
        <v>594</v>
      </c>
      <c r="J65" s="28">
        <v>0</v>
      </c>
      <c r="K65" s="25">
        <v>4924</v>
      </c>
      <c r="L65" s="26">
        <v>12996</v>
      </c>
      <c r="M65" s="18"/>
    </row>
    <row r="66" spans="1:13" s="13" customFormat="1" ht="13">
      <c r="A66" s="39" t="s">
        <v>65</v>
      </c>
      <c r="B66" s="28">
        <v>1019</v>
      </c>
      <c r="C66" s="25">
        <v>0</v>
      </c>
      <c r="D66" s="25">
        <v>2398</v>
      </c>
      <c r="E66" s="25">
        <v>489</v>
      </c>
      <c r="F66" s="25">
        <v>3053</v>
      </c>
      <c r="G66" s="25">
        <v>34</v>
      </c>
      <c r="H66" s="25">
        <v>463</v>
      </c>
      <c r="I66" s="25">
        <v>594</v>
      </c>
      <c r="J66" s="28">
        <v>0</v>
      </c>
      <c r="K66" s="25">
        <v>4956</v>
      </c>
      <c r="L66" s="26">
        <v>13006</v>
      </c>
      <c r="M66" s="18"/>
    </row>
    <row r="67" spans="1:13" s="13" customFormat="1" ht="13">
      <c r="A67" s="39" t="s">
        <v>66</v>
      </c>
      <c r="B67" s="28">
        <v>1065</v>
      </c>
      <c r="C67" s="25">
        <v>0</v>
      </c>
      <c r="D67" s="25">
        <v>2388</v>
      </c>
      <c r="E67" s="25">
        <v>501</v>
      </c>
      <c r="F67" s="25">
        <v>2920</v>
      </c>
      <c r="G67" s="25">
        <v>34</v>
      </c>
      <c r="H67" s="25">
        <v>562</v>
      </c>
      <c r="I67" s="25">
        <v>594</v>
      </c>
      <c r="J67" s="25">
        <v>0</v>
      </c>
      <c r="K67" s="25">
        <v>5097</v>
      </c>
      <c r="L67" s="26">
        <v>13160</v>
      </c>
      <c r="M67" s="18"/>
    </row>
    <row r="68" spans="1:13" s="13" customFormat="1" ht="13">
      <c r="A68" s="39" t="s">
        <v>67</v>
      </c>
      <c r="B68" s="28">
        <v>1107</v>
      </c>
      <c r="C68" s="25">
        <v>0</v>
      </c>
      <c r="D68" s="25">
        <v>2394</v>
      </c>
      <c r="E68" s="25">
        <v>508</v>
      </c>
      <c r="F68" s="25">
        <v>2873</v>
      </c>
      <c r="G68" s="25">
        <v>55</v>
      </c>
      <c r="H68" s="25">
        <v>552</v>
      </c>
      <c r="I68" s="25">
        <v>594</v>
      </c>
      <c r="J68" s="28">
        <v>0</v>
      </c>
      <c r="K68" s="25">
        <v>5487</v>
      </c>
      <c r="L68" s="26">
        <v>13571</v>
      </c>
      <c r="M68" s="18"/>
    </row>
    <row r="69" spans="1:13" s="13" customFormat="1" ht="13">
      <c r="A69" s="39" t="s">
        <v>68</v>
      </c>
      <c r="B69" s="28">
        <v>1126</v>
      </c>
      <c r="C69" s="25">
        <v>0</v>
      </c>
      <c r="D69" s="25">
        <v>2394</v>
      </c>
      <c r="E69" s="25">
        <v>508</v>
      </c>
      <c r="F69" s="25">
        <v>2877</v>
      </c>
      <c r="G69" s="25">
        <v>56</v>
      </c>
      <c r="H69" s="25">
        <v>552</v>
      </c>
      <c r="I69" s="25">
        <v>594</v>
      </c>
      <c r="J69" s="28">
        <v>0</v>
      </c>
      <c r="K69" s="25">
        <v>5570</v>
      </c>
      <c r="L69" s="26">
        <v>13677</v>
      </c>
      <c r="M69" s="18"/>
    </row>
    <row r="70" spans="1:13" s="13" customFormat="1" ht="13">
      <c r="A70" s="39" t="s">
        <v>69</v>
      </c>
      <c r="B70" s="28">
        <v>1296</v>
      </c>
      <c r="C70" s="25">
        <v>0</v>
      </c>
      <c r="D70" s="25">
        <v>2359</v>
      </c>
      <c r="E70" s="25">
        <v>505</v>
      </c>
      <c r="F70" s="25">
        <v>2949</v>
      </c>
      <c r="G70" s="25">
        <v>66</v>
      </c>
      <c r="H70" s="25">
        <v>468</v>
      </c>
      <c r="I70" s="25">
        <v>594</v>
      </c>
      <c r="J70" s="28">
        <v>0</v>
      </c>
      <c r="K70" s="25">
        <v>5676</v>
      </c>
      <c r="L70" s="26">
        <v>13914</v>
      </c>
      <c r="M70" s="18"/>
    </row>
    <row r="71" spans="1:13" s="13" customFormat="1" ht="13">
      <c r="A71" s="39" t="s">
        <v>70</v>
      </c>
      <c r="B71" s="28">
        <v>1361</v>
      </c>
      <c r="C71" s="25">
        <v>0</v>
      </c>
      <c r="D71" s="25">
        <v>2391</v>
      </c>
      <c r="E71" s="25">
        <v>505</v>
      </c>
      <c r="F71" s="25">
        <v>2873</v>
      </c>
      <c r="G71" s="25">
        <v>66</v>
      </c>
      <c r="H71" s="25">
        <v>467</v>
      </c>
      <c r="I71" s="25">
        <v>594</v>
      </c>
      <c r="J71" s="28">
        <v>0</v>
      </c>
      <c r="K71" s="25">
        <v>5801</v>
      </c>
      <c r="L71" s="26">
        <v>14058</v>
      </c>
      <c r="M71" s="18"/>
    </row>
    <row r="72" spans="1:13" s="13" customFormat="1" ht="13">
      <c r="A72" s="39" t="s">
        <v>71</v>
      </c>
      <c r="B72" s="28">
        <v>1347</v>
      </c>
      <c r="C72" s="25">
        <v>0</v>
      </c>
      <c r="D72" s="25">
        <v>2432</v>
      </c>
      <c r="E72" s="25">
        <v>504</v>
      </c>
      <c r="F72" s="25">
        <v>2810</v>
      </c>
      <c r="G72" s="25">
        <v>66</v>
      </c>
      <c r="H72" s="25">
        <v>427</v>
      </c>
      <c r="I72" s="25">
        <v>691</v>
      </c>
      <c r="J72" s="28">
        <v>0</v>
      </c>
      <c r="K72" s="25">
        <v>5843</v>
      </c>
      <c r="L72" s="26">
        <v>14122</v>
      </c>
      <c r="M72" s="18"/>
    </row>
    <row r="73" spans="1:13" s="13" customFormat="1" ht="13">
      <c r="A73" s="39" t="s">
        <v>72</v>
      </c>
      <c r="B73" s="28">
        <v>1244</v>
      </c>
      <c r="C73" s="25">
        <v>0</v>
      </c>
      <c r="D73" s="25">
        <v>2399</v>
      </c>
      <c r="E73" s="25">
        <v>502</v>
      </c>
      <c r="F73" s="25">
        <v>2782</v>
      </c>
      <c r="G73" s="25">
        <v>64</v>
      </c>
      <c r="H73" s="25">
        <v>663</v>
      </c>
      <c r="I73" s="25">
        <v>698</v>
      </c>
      <c r="J73" s="28">
        <v>0</v>
      </c>
      <c r="K73" s="25">
        <v>5980</v>
      </c>
      <c r="L73" s="26">
        <v>14332</v>
      </c>
      <c r="M73" s="18"/>
    </row>
    <row r="74" spans="1:13" s="13" customFormat="1" ht="13">
      <c r="A74" s="39" t="s">
        <v>73</v>
      </c>
      <c r="B74" s="28">
        <v>1177</v>
      </c>
      <c r="C74" s="25">
        <v>0</v>
      </c>
      <c r="D74" s="25">
        <v>2402</v>
      </c>
      <c r="E74" s="25">
        <v>503</v>
      </c>
      <c r="F74" s="25">
        <v>2860</v>
      </c>
      <c r="G74" s="25">
        <v>67</v>
      </c>
      <c r="H74" s="25">
        <v>529</v>
      </c>
      <c r="I74" s="25">
        <v>708</v>
      </c>
      <c r="J74" s="28">
        <v>0</v>
      </c>
      <c r="K74" s="25">
        <v>6051</v>
      </c>
      <c r="L74" s="26">
        <v>14297</v>
      </c>
      <c r="M74" s="18"/>
    </row>
    <row r="75" spans="1:13" s="13" customFormat="1" ht="13">
      <c r="A75" s="39" t="s">
        <v>74</v>
      </c>
      <c r="B75" s="28">
        <v>1177</v>
      </c>
      <c r="C75" s="25">
        <v>0</v>
      </c>
      <c r="D75" s="25">
        <v>2366</v>
      </c>
      <c r="E75" s="25">
        <v>501</v>
      </c>
      <c r="F75" s="25">
        <v>2913</v>
      </c>
      <c r="G75" s="25">
        <v>65</v>
      </c>
      <c r="H75" s="25">
        <v>549</v>
      </c>
      <c r="I75" s="25">
        <v>708</v>
      </c>
      <c r="J75" s="28">
        <v>0</v>
      </c>
      <c r="K75" s="25">
        <v>6023</v>
      </c>
      <c r="L75" s="26">
        <v>14302</v>
      </c>
      <c r="M75" s="18"/>
    </row>
    <row r="76" spans="1:13" s="13" customFormat="1" ht="13">
      <c r="A76" s="39" t="s">
        <v>75</v>
      </c>
      <c r="B76" s="28">
        <v>1111</v>
      </c>
      <c r="C76" s="25">
        <v>0</v>
      </c>
      <c r="D76" s="25">
        <v>2366</v>
      </c>
      <c r="E76" s="25">
        <v>501</v>
      </c>
      <c r="F76" s="25">
        <v>2925</v>
      </c>
      <c r="G76" s="25">
        <v>65</v>
      </c>
      <c r="H76" s="25">
        <v>553</v>
      </c>
      <c r="I76" s="25">
        <v>707</v>
      </c>
      <c r="J76" s="28">
        <v>0</v>
      </c>
      <c r="K76" s="25">
        <v>6028</v>
      </c>
      <c r="L76" s="26">
        <v>14256</v>
      </c>
      <c r="M76" s="18"/>
    </row>
    <row r="77" spans="1:13" s="13" customFormat="1" ht="13">
      <c r="A77" s="39" t="s">
        <v>78</v>
      </c>
      <c r="B77" s="28">
        <v>963</v>
      </c>
      <c r="C77" s="25">
        <v>0</v>
      </c>
      <c r="D77" s="25">
        <v>2107</v>
      </c>
      <c r="E77" s="25">
        <v>501</v>
      </c>
      <c r="F77" s="25">
        <v>2813</v>
      </c>
      <c r="G77" s="25">
        <v>65</v>
      </c>
      <c r="H77" s="25">
        <v>465</v>
      </c>
      <c r="I77" s="25">
        <v>707</v>
      </c>
      <c r="J77" s="28">
        <v>0</v>
      </c>
      <c r="K77" s="25">
        <v>6595</v>
      </c>
      <c r="L77" s="26">
        <v>14215</v>
      </c>
      <c r="M77" s="18"/>
    </row>
    <row r="78" spans="1:13" s="13" customFormat="1" ht="13">
      <c r="A78" s="39" t="s">
        <v>76</v>
      </c>
      <c r="B78" s="28">
        <v>1002</v>
      </c>
      <c r="C78" s="25">
        <v>0</v>
      </c>
      <c r="D78" s="25">
        <v>2130</v>
      </c>
      <c r="E78" s="25">
        <v>499</v>
      </c>
      <c r="F78" s="25">
        <v>2821</v>
      </c>
      <c r="G78" s="25">
        <v>65</v>
      </c>
      <c r="H78" s="25">
        <v>391</v>
      </c>
      <c r="I78" s="25">
        <v>707</v>
      </c>
      <c r="J78" s="28">
        <v>0</v>
      </c>
      <c r="K78" s="25">
        <v>6741</v>
      </c>
      <c r="L78" s="26">
        <v>14356</v>
      </c>
      <c r="M78" s="18"/>
    </row>
    <row r="79" spans="1:13" s="13" customFormat="1" ht="13">
      <c r="A79" s="39" t="s">
        <v>77</v>
      </c>
      <c r="B79" s="28">
        <v>1117</v>
      </c>
      <c r="C79" s="25">
        <v>0</v>
      </c>
      <c r="D79" s="25">
        <v>2447</v>
      </c>
      <c r="E79" s="25">
        <v>498</v>
      </c>
      <c r="F79" s="25">
        <v>2842</v>
      </c>
      <c r="G79" s="25">
        <v>65</v>
      </c>
      <c r="H79" s="25">
        <v>413</v>
      </c>
      <c r="I79" s="25">
        <v>709</v>
      </c>
      <c r="J79" s="28">
        <v>0</v>
      </c>
      <c r="K79" s="25">
        <v>6329</v>
      </c>
      <c r="L79" s="26">
        <v>14420</v>
      </c>
      <c r="M79" s="18"/>
    </row>
    <row r="80" spans="1:13" s="29" customFormat="1" ht="13">
      <c r="A80" s="39" t="s">
        <v>79</v>
      </c>
      <c r="B80" s="28">
        <v>755</v>
      </c>
      <c r="C80" s="25">
        <v>0</v>
      </c>
      <c r="D80" s="25">
        <v>2296</v>
      </c>
      <c r="E80" s="25">
        <v>378</v>
      </c>
      <c r="F80" s="25">
        <v>1754</v>
      </c>
      <c r="G80" s="25">
        <v>48</v>
      </c>
      <c r="H80" s="25">
        <v>421</v>
      </c>
      <c r="I80" s="25">
        <v>705</v>
      </c>
      <c r="J80" s="28">
        <v>0</v>
      </c>
      <c r="K80" s="25">
        <v>6129</v>
      </c>
      <c r="L80" s="26">
        <v>12486</v>
      </c>
    </row>
    <row r="81" spans="1:12" s="29" customFormat="1" ht="13">
      <c r="A81" s="39" t="s">
        <v>80</v>
      </c>
      <c r="B81" s="28">
        <v>839</v>
      </c>
      <c r="C81" s="25">
        <v>0</v>
      </c>
      <c r="D81" s="25">
        <v>2306</v>
      </c>
      <c r="E81" s="25">
        <v>493</v>
      </c>
      <c r="F81" s="25">
        <v>1801</v>
      </c>
      <c r="G81" s="25">
        <v>46</v>
      </c>
      <c r="H81" s="25">
        <v>368</v>
      </c>
      <c r="I81" s="25">
        <v>706</v>
      </c>
      <c r="J81" s="28">
        <v>0</v>
      </c>
      <c r="K81" s="25">
        <v>5966</v>
      </c>
      <c r="L81" s="26">
        <v>12526</v>
      </c>
    </row>
    <row r="82" spans="1:12" s="29" customFormat="1" ht="13">
      <c r="A82" s="39" t="s">
        <v>81</v>
      </c>
      <c r="B82" s="28">
        <v>844</v>
      </c>
      <c r="C82" s="25">
        <v>0</v>
      </c>
      <c r="D82" s="25">
        <v>2306</v>
      </c>
      <c r="E82" s="25">
        <v>493</v>
      </c>
      <c r="F82" s="25">
        <v>1775</v>
      </c>
      <c r="G82" s="25">
        <v>46</v>
      </c>
      <c r="H82" s="25">
        <v>368</v>
      </c>
      <c r="I82" s="25">
        <v>706</v>
      </c>
      <c r="J82" s="28">
        <v>0</v>
      </c>
      <c r="K82" s="25">
        <v>5946</v>
      </c>
      <c r="L82" s="26">
        <v>12483</v>
      </c>
    </row>
    <row r="83" spans="1:12" s="29" customFormat="1" ht="13">
      <c r="A83" s="39" t="s">
        <v>82</v>
      </c>
      <c r="B83" s="28">
        <v>822</v>
      </c>
      <c r="C83" s="25">
        <v>0</v>
      </c>
      <c r="D83" s="25">
        <v>2969</v>
      </c>
      <c r="E83" s="25">
        <v>477</v>
      </c>
      <c r="F83" s="25">
        <v>1812</v>
      </c>
      <c r="G83" s="25">
        <v>43</v>
      </c>
      <c r="H83" s="25">
        <v>368</v>
      </c>
      <c r="I83" s="25">
        <v>706</v>
      </c>
      <c r="J83" s="28">
        <v>0</v>
      </c>
      <c r="K83" s="25">
        <v>5921</v>
      </c>
      <c r="L83" s="26">
        <v>13117</v>
      </c>
    </row>
    <row r="84" spans="1:12" s="29" customFormat="1" ht="13">
      <c r="A84" s="39" t="s">
        <v>83</v>
      </c>
      <c r="B84" s="28">
        <v>855</v>
      </c>
      <c r="C84" s="25">
        <v>0</v>
      </c>
      <c r="D84" s="25">
        <v>3465</v>
      </c>
      <c r="E84" s="25">
        <v>476</v>
      </c>
      <c r="F84" s="25">
        <v>1775</v>
      </c>
      <c r="G84" s="25">
        <v>45</v>
      </c>
      <c r="H84" s="25">
        <v>368</v>
      </c>
      <c r="I84" s="25">
        <v>705</v>
      </c>
      <c r="J84" s="28">
        <v>0</v>
      </c>
      <c r="K84" s="25">
        <v>5874</v>
      </c>
      <c r="L84" s="26">
        <v>13562</v>
      </c>
    </row>
    <row r="85" spans="1:12" s="29" customFormat="1" ht="13">
      <c r="A85" s="39" t="s">
        <v>84</v>
      </c>
      <c r="B85" s="28">
        <v>888</v>
      </c>
      <c r="C85" s="25">
        <v>0</v>
      </c>
      <c r="D85" s="25">
        <v>3438</v>
      </c>
      <c r="E85" s="25">
        <v>483</v>
      </c>
      <c r="F85" s="25">
        <v>1803</v>
      </c>
      <c r="G85" s="25">
        <v>45</v>
      </c>
      <c r="H85" s="25">
        <v>402</v>
      </c>
      <c r="I85" s="25">
        <v>693</v>
      </c>
      <c r="J85" s="28">
        <v>0</v>
      </c>
      <c r="K85" s="25">
        <v>5853</v>
      </c>
      <c r="L85" s="26">
        <v>13605</v>
      </c>
    </row>
    <row r="86" spans="1:12" s="29" customFormat="1" ht="13">
      <c r="A86" s="39" t="s">
        <v>85</v>
      </c>
      <c r="B86" s="28">
        <v>815</v>
      </c>
      <c r="C86" s="25">
        <v>0</v>
      </c>
      <c r="D86" s="25">
        <v>3455</v>
      </c>
      <c r="E86" s="25">
        <v>495</v>
      </c>
      <c r="F86" s="25">
        <v>1870</v>
      </c>
      <c r="G86" s="25">
        <v>45</v>
      </c>
      <c r="H86" s="25">
        <v>402</v>
      </c>
      <c r="I86" s="25">
        <v>680</v>
      </c>
      <c r="J86" s="28">
        <v>0</v>
      </c>
      <c r="K86" s="25">
        <v>5981</v>
      </c>
      <c r="L86" s="26">
        <v>13742</v>
      </c>
    </row>
    <row r="87" spans="1:12" s="29" customFormat="1" ht="13">
      <c r="A87" s="39" t="s">
        <v>86</v>
      </c>
      <c r="B87" s="28">
        <v>739</v>
      </c>
      <c r="C87" s="25">
        <v>0</v>
      </c>
      <c r="D87" s="25">
        <v>3455</v>
      </c>
      <c r="E87" s="25">
        <v>498</v>
      </c>
      <c r="F87" s="25">
        <v>1857</v>
      </c>
      <c r="G87" s="25">
        <v>45</v>
      </c>
      <c r="H87" s="25">
        <v>392</v>
      </c>
      <c r="I87" s="25">
        <v>677</v>
      </c>
      <c r="J87" s="28">
        <v>0</v>
      </c>
      <c r="K87" s="25">
        <v>5949</v>
      </c>
      <c r="L87" s="26">
        <v>13612</v>
      </c>
    </row>
    <row r="88" spans="1:12" s="29" customFormat="1" ht="13">
      <c r="A88" s="39" t="s">
        <v>87</v>
      </c>
      <c r="B88" s="28">
        <v>786</v>
      </c>
      <c r="C88" s="25">
        <v>0</v>
      </c>
      <c r="D88" s="25">
        <v>3466</v>
      </c>
      <c r="E88" s="25">
        <v>511</v>
      </c>
      <c r="F88" s="25">
        <v>1816</v>
      </c>
      <c r="G88" s="25">
        <v>47</v>
      </c>
      <c r="H88" s="25">
        <v>427</v>
      </c>
      <c r="I88" s="25">
        <v>674</v>
      </c>
      <c r="J88" s="28">
        <v>0</v>
      </c>
      <c r="K88" s="25">
        <v>5909</v>
      </c>
      <c r="L88" s="26">
        <v>13637</v>
      </c>
    </row>
    <row r="89" spans="1:12" s="29" customFormat="1" ht="13">
      <c r="A89" s="39" t="s">
        <v>88</v>
      </c>
      <c r="B89" s="28">
        <v>879</v>
      </c>
      <c r="C89" s="25">
        <v>0</v>
      </c>
      <c r="D89" s="25">
        <v>3451</v>
      </c>
      <c r="E89" s="25">
        <v>506</v>
      </c>
      <c r="F89" s="25">
        <v>1875</v>
      </c>
      <c r="G89" s="25">
        <v>46</v>
      </c>
      <c r="H89" s="25">
        <v>196</v>
      </c>
      <c r="I89" s="25">
        <v>663</v>
      </c>
      <c r="J89" s="28">
        <v>0</v>
      </c>
      <c r="K89" s="25">
        <v>5921</v>
      </c>
      <c r="L89" s="26">
        <v>13537</v>
      </c>
    </row>
    <row r="90" spans="1:12" s="29" customFormat="1" ht="13">
      <c r="A90" s="39" t="s">
        <v>89</v>
      </c>
      <c r="B90" s="28">
        <v>982</v>
      </c>
      <c r="C90" s="25">
        <v>0</v>
      </c>
      <c r="D90" s="25">
        <v>3427</v>
      </c>
      <c r="E90" s="25">
        <v>491</v>
      </c>
      <c r="F90" s="25">
        <v>1884</v>
      </c>
      <c r="G90" s="25">
        <v>59</v>
      </c>
      <c r="H90" s="25">
        <v>176</v>
      </c>
      <c r="I90" s="25">
        <v>660</v>
      </c>
      <c r="J90" s="28">
        <v>0</v>
      </c>
      <c r="K90" s="25">
        <v>5902</v>
      </c>
      <c r="L90" s="26">
        <v>13581</v>
      </c>
    </row>
    <row r="91" spans="1:12" s="29" customFormat="1" ht="13">
      <c r="A91" s="39" t="s">
        <v>90</v>
      </c>
      <c r="B91" s="28">
        <v>1051</v>
      </c>
      <c r="C91" s="25">
        <v>0</v>
      </c>
      <c r="D91" s="25">
        <v>3463</v>
      </c>
      <c r="E91" s="25">
        <v>486</v>
      </c>
      <c r="F91" s="25">
        <v>1847</v>
      </c>
      <c r="G91" s="25">
        <v>59</v>
      </c>
      <c r="H91" s="25">
        <v>222</v>
      </c>
      <c r="I91" s="25">
        <v>658</v>
      </c>
      <c r="J91" s="25">
        <v>0</v>
      </c>
      <c r="K91" s="25">
        <v>5839</v>
      </c>
      <c r="L91" s="26">
        <v>13624</v>
      </c>
    </row>
    <row r="92" spans="1:12" s="29" customFormat="1" ht="12.75" customHeight="1">
      <c r="A92" s="39" t="s">
        <v>91</v>
      </c>
      <c r="B92" s="28">
        <v>981</v>
      </c>
      <c r="C92" s="25">
        <v>0</v>
      </c>
      <c r="D92" s="25">
        <v>3483</v>
      </c>
      <c r="E92" s="25">
        <v>560</v>
      </c>
      <c r="F92" s="25">
        <v>2154</v>
      </c>
      <c r="G92" s="25">
        <v>59</v>
      </c>
      <c r="H92" s="25">
        <v>222</v>
      </c>
      <c r="I92" s="25">
        <v>660</v>
      </c>
      <c r="J92" s="28">
        <v>0</v>
      </c>
      <c r="K92" s="25">
        <v>5953</v>
      </c>
      <c r="L92" s="26">
        <v>14073</v>
      </c>
    </row>
    <row r="93" spans="1:12" s="29" customFormat="1" ht="12.75" customHeight="1">
      <c r="A93" s="39" t="s">
        <v>92</v>
      </c>
      <c r="B93" s="28">
        <v>977</v>
      </c>
      <c r="C93" s="25">
        <v>0</v>
      </c>
      <c r="D93" s="25">
        <v>3490</v>
      </c>
      <c r="E93" s="25">
        <v>551</v>
      </c>
      <c r="F93" s="25">
        <v>1916</v>
      </c>
      <c r="G93" s="25">
        <v>41</v>
      </c>
      <c r="H93" s="25">
        <v>124</v>
      </c>
      <c r="I93" s="25">
        <v>651</v>
      </c>
      <c r="J93" s="28">
        <v>0</v>
      </c>
      <c r="K93" s="25">
        <v>5933</v>
      </c>
      <c r="L93" s="26">
        <v>13682</v>
      </c>
    </row>
    <row r="94" spans="1:12" s="29" customFormat="1" ht="12.75" customHeight="1">
      <c r="A94" s="39" t="s">
        <v>93</v>
      </c>
      <c r="B94" s="28">
        <v>1102</v>
      </c>
      <c r="C94" s="25">
        <v>0</v>
      </c>
      <c r="D94" s="25">
        <v>3444</v>
      </c>
      <c r="E94" s="25">
        <v>553</v>
      </c>
      <c r="F94" s="25">
        <v>1942</v>
      </c>
      <c r="G94" s="25">
        <v>57</v>
      </c>
      <c r="H94" s="25">
        <v>164</v>
      </c>
      <c r="I94" s="25">
        <v>648</v>
      </c>
      <c r="J94" s="28">
        <v>0</v>
      </c>
      <c r="K94" s="25">
        <v>6143</v>
      </c>
      <c r="L94" s="26">
        <v>14055</v>
      </c>
    </row>
    <row r="95" spans="1:12" s="29" customFormat="1" ht="12.75" customHeight="1">
      <c r="A95" s="39" t="s">
        <v>94</v>
      </c>
      <c r="B95" s="28">
        <v>1105</v>
      </c>
      <c r="C95" s="25">
        <v>0</v>
      </c>
      <c r="D95" s="25">
        <v>3509</v>
      </c>
      <c r="E95" s="25">
        <v>571</v>
      </c>
      <c r="F95" s="25">
        <v>1981</v>
      </c>
      <c r="G95" s="25">
        <v>56</v>
      </c>
      <c r="H95" s="25">
        <v>164</v>
      </c>
      <c r="I95" s="25">
        <v>644</v>
      </c>
      <c r="J95" s="28">
        <v>0</v>
      </c>
      <c r="K95" s="25">
        <v>6077</v>
      </c>
      <c r="L95" s="26">
        <v>14106</v>
      </c>
    </row>
    <row r="96" spans="1:12" s="29" customFormat="1" ht="12.75" customHeight="1">
      <c r="A96" s="39" t="s">
        <v>95</v>
      </c>
      <c r="B96" s="28">
        <v>1113</v>
      </c>
      <c r="C96" s="25">
        <v>0</v>
      </c>
      <c r="D96" s="25">
        <v>3512</v>
      </c>
      <c r="E96" s="25">
        <v>565</v>
      </c>
      <c r="F96" s="25">
        <v>1932</v>
      </c>
      <c r="G96" s="25">
        <v>53</v>
      </c>
      <c r="H96" s="25">
        <v>164</v>
      </c>
      <c r="I96" s="25">
        <v>641</v>
      </c>
      <c r="J96" s="28">
        <v>0</v>
      </c>
      <c r="K96" s="25">
        <v>6098</v>
      </c>
      <c r="L96" s="26">
        <v>14077</v>
      </c>
    </row>
    <row r="97" spans="1:12" s="29" customFormat="1" ht="12.75" customHeight="1">
      <c r="A97" s="39" t="s">
        <v>96</v>
      </c>
      <c r="B97" s="28">
        <v>1079</v>
      </c>
      <c r="C97" s="25">
        <v>0</v>
      </c>
      <c r="D97" s="25">
        <v>3515</v>
      </c>
      <c r="E97" s="25">
        <v>525</v>
      </c>
      <c r="F97" s="25">
        <v>1932</v>
      </c>
      <c r="G97" s="25">
        <v>53</v>
      </c>
      <c r="H97" s="25">
        <v>175</v>
      </c>
      <c r="I97" s="25">
        <v>639</v>
      </c>
      <c r="J97" s="28">
        <v>0</v>
      </c>
      <c r="K97" s="25">
        <v>6063</v>
      </c>
      <c r="L97" s="26">
        <v>13980</v>
      </c>
    </row>
    <row r="98" spans="1:12" s="29" customFormat="1" ht="12.75" customHeight="1">
      <c r="A98" s="39" t="s">
        <v>97</v>
      </c>
      <c r="B98" s="28">
        <v>954</v>
      </c>
      <c r="C98" s="25">
        <v>0</v>
      </c>
      <c r="D98" s="25">
        <v>3555</v>
      </c>
      <c r="E98" s="25">
        <v>520</v>
      </c>
      <c r="F98" s="25">
        <v>1596</v>
      </c>
      <c r="G98" s="25">
        <v>50</v>
      </c>
      <c r="H98" s="25">
        <v>88</v>
      </c>
      <c r="I98" s="25">
        <v>638</v>
      </c>
      <c r="J98" s="28">
        <v>0</v>
      </c>
      <c r="K98" s="25">
        <v>5964</v>
      </c>
      <c r="L98" s="26">
        <v>13366</v>
      </c>
    </row>
    <row r="99" spans="1:12" s="29" customFormat="1" ht="12.75" customHeight="1">
      <c r="A99" s="39" t="s">
        <v>98</v>
      </c>
      <c r="B99" s="28">
        <v>967</v>
      </c>
      <c r="C99" s="25">
        <v>0</v>
      </c>
      <c r="D99" s="25">
        <v>3590</v>
      </c>
      <c r="E99" s="25">
        <v>523</v>
      </c>
      <c r="F99" s="25">
        <v>1603</v>
      </c>
      <c r="G99" s="25">
        <v>50</v>
      </c>
      <c r="H99" s="25">
        <v>88</v>
      </c>
      <c r="I99" s="25">
        <v>638</v>
      </c>
      <c r="J99" s="28">
        <v>0</v>
      </c>
      <c r="K99" s="25">
        <v>6020</v>
      </c>
      <c r="L99" s="26">
        <v>13479</v>
      </c>
    </row>
    <row r="100" spans="1:12" s="29" customFormat="1" ht="12.75" customHeight="1">
      <c r="A100" s="39" t="s">
        <v>99</v>
      </c>
      <c r="B100" s="28">
        <v>922</v>
      </c>
      <c r="C100" s="25">
        <v>0</v>
      </c>
      <c r="D100" s="25">
        <v>3588</v>
      </c>
      <c r="E100" s="25">
        <v>530</v>
      </c>
      <c r="F100" s="25">
        <v>1638</v>
      </c>
      <c r="G100" s="25">
        <v>49</v>
      </c>
      <c r="H100" s="25">
        <v>88</v>
      </c>
      <c r="I100" s="25">
        <v>638</v>
      </c>
      <c r="J100" s="28">
        <v>0</v>
      </c>
      <c r="K100" s="25">
        <v>6159</v>
      </c>
      <c r="L100" s="26">
        <v>13612</v>
      </c>
    </row>
    <row r="101" spans="1:12" s="29" customFormat="1" ht="12.75" customHeight="1">
      <c r="A101" s="39" t="s">
        <v>100</v>
      </c>
      <c r="B101" s="28">
        <v>920</v>
      </c>
      <c r="C101" s="25">
        <v>0</v>
      </c>
      <c r="D101" s="25">
        <v>3636</v>
      </c>
      <c r="E101" s="25">
        <v>548</v>
      </c>
      <c r="F101" s="25">
        <v>1688</v>
      </c>
      <c r="G101" s="25">
        <v>48</v>
      </c>
      <c r="H101" s="25">
        <v>85</v>
      </c>
      <c r="I101" s="25">
        <v>638</v>
      </c>
      <c r="J101" s="28">
        <v>0</v>
      </c>
      <c r="K101" s="25">
        <v>6140</v>
      </c>
      <c r="L101" s="26">
        <v>13703</v>
      </c>
    </row>
    <row r="102" spans="1:12" s="29" customFormat="1" ht="12.75" customHeight="1">
      <c r="A102" s="39" t="s">
        <v>101</v>
      </c>
      <c r="B102" s="28">
        <v>974</v>
      </c>
      <c r="C102" s="25">
        <v>0</v>
      </c>
      <c r="D102" s="25">
        <v>3629</v>
      </c>
      <c r="E102" s="25">
        <v>580</v>
      </c>
      <c r="F102" s="25">
        <v>1648</v>
      </c>
      <c r="G102" s="25">
        <v>48</v>
      </c>
      <c r="H102" s="25">
        <v>88</v>
      </c>
      <c r="I102" s="25">
        <v>638</v>
      </c>
      <c r="J102" s="28">
        <v>0</v>
      </c>
      <c r="K102" s="25">
        <v>6215</v>
      </c>
      <c r="L102" s="26">
        <v>13819</v>
      </c>
    </row>
    <row r="103" spans="1:12" s="29" customFormat="1" ht="12.75" customHeight="1">
      <c r="A103" s="39" t="s">
        <v>102</v>
      </c>
      <c r="B103" s="28">
        <v>1035</v>
      </c>
      <c r="C103" s="25">
        <v>0</v>
      </c>
      <c r="D103" s="25">
        <v>3657</v>
      </c>
      <c r="E103" s="25">
        <v>562</v>
      </c>
      <c r="F103" s="25">
        <v>1681</v>
      </c>
      <c r="G103" s="25">
        <v>57</v>
      </c>
      <c r="H103" s="25">
        <v>151</v>
      </c>
      <c r="I103" s="25">
        <v>638</v>
      </c>
      <c r="J103" s="25">
        <v>0</v>
      </c>
      <c r="K103" s="25">
        <v>6230</v>
      </c>
      <c r="L103" s="26">
        <v>14010</v>
      </c>
    </row>
    <row r="104" spans="1:12" s="29" customFormat="1" ht="12.75" customHeight="1">
      <c r="A104" s="39" t="s">
        <v>103</v>
      </c>
      <c r="B104" s="28">
        <v>1227</v>
      </c>
      <c r="C104" s="25">
        <v>0</v>
      </c>
      <c r="D104" s="25">
        <v>3537</v>
      </c>
      <c r="E104" s="25">
        <v>675</v>
      </c>
      <c r="F104" s="25">
        <v>1723</v>
      </c>
      <c r="G104" s="25">
        <v>57</v>
      </c>
      <c r="H104" s="25">
        <v>163</v>
      </c>
      <c r="I104" s="25">
        <v>638</v>
      </c>
      <c r="J104" s="28">
        <v>0</v>
      </c>
      <c r="K104" s="25">
        <v>6189</v>
      </c>
      <c r="L104" s="26">
        <v>14210</v>
      </c>
    </row>
    <row r="105" spans="1:12" s="29" customFormat="1" ht="12.75" customHeight="1">
      <c r="A105" s="39" t="s">
        <v>104</v>
      </c>
      <c r="B105" s="28">
        <v>984</v>
      </c>
      <c r="C105" s="25">
        <v>0</v>
      </c>
      <c r="D105" s="25">
        <v>3600</v>
      </c>
      <c r="E105" s="25">
        <v>683</v>
      </c>
      <c r="F105" s="25">
        <v>1373</v>
      </c>
      <c r="G105" s="25">
        <v>36</v>
      </c>
      <c r="H105" s="25">
        <v>151</v>
      </c>
      <c r="I105" s="25">
        <v>611</v>
      </c>
      <c r="J105" s="28">
        <v>0</v>
      </c>
      <c r="K105" s="25">
        <v>6153</v>
      </c>
      <c r="L105" s="26">
        <v>13590</v>
      </c>
    </row>
    <row r="106" spans="1:12" s="29" customFormat="1" ht="12.75" customHeight="1">
      <c r="A106" s="39" t="s">
        <v>105</v>
      </c>
      <c r="B106" s="28">
        <v>869</v>
      </c>
      <c r="C106" s="25">
        <v>0</v>
      </c>
      <c r="D106" s="25">
        <v>3607</v>
      </c>
      <c r="E106" s="25">
        <v>645</v>
      </c>
      <c r="F106" s="25">
        <v>1403</v>
      </c>
      <c r="G106" s="25">
        <v>35</v>
      </c>
      <c r="H106" s="25">
        <v>367</v>
      </c>
      <c r="I106" s="25">
        <v>611</v>
      </c>
      <c r="J106" s="28">
        <v>0</v>
      </c>
      <c r="K106" s="25">
        <v>6265</v>
      </c>
      <c r="L106" s="26">
        <v>13803</v>
      </c>
    </row>
    <row r="107" spans="1:12" s="29" customFormat="1" ht="12.75" customHeight="1">
      <c r="A107" s="39" t="s">
        <v>106</v>
      </c>
      <c r="B107" s="28">
        <v>933</v>
      </c>
      <c r="C107" s="25">
        <v>0</v>
      </c>
      <c r="D107" s="25">
        <v>3606</v>
      </c>
      <c r="E107" s="25">
        <v>683</v>
      </c>
      <c r="F107" s="25">
        <v>1474</v>
      </c>
      <c r="G107" s="25">
        <v>26</v>
      </c>
      <c r="H107" s="25">
        <v>339</v>
      </c>
      <c r="I107" s="25">
        <v>611</v>
      </c>
      <c r="J107" s="28">
        <v>0</v>
      </c>
      <c r="K107" s="25">
        <v>6368</v>
      </c>
      <c r="L107" s="26">
        <v>14041</v>
      </c>
    </row>
    <row r="108" spans="1:12" s="29" customFormat="1" ht="12.75" customHeight="1">
      <c r="A108" s="39" t="s">
        <v>107</v>
      </c>
      <c r="B108" s="28">
        <v>1094</v>
      </c>
      <c r="C108" s="25">
        <v>0</v>
      </c>
      <c r="D108" s="25">
        <v>3619</v>
      </c>
      <c r="E108" s="25">
        <v>710</v>
      </c>
      <c r="F108" s="25">
        <v>1604</v>
      </c>
      <c r="G108" s="25">
        <v>54</v>
      </c>
      <c r="H108" s="25">
        <v>347</v>
      </c>
      <c r="I108" s="25">
        <v>604</v>
      </c>
      <c r="J108" s="28">
        <v>0</v>
      </c>
      <c r="K108" s="25">
        <v>6391</v>
      </c>
      <c r="L108" s="26">
        <v>14422</v>
      </c>
    </row>
    <row r="109" spans="1:12" s="29" customFormat="1" ht="12.75" customHeight="1">
      <c r="A109" s="39" t="s">
        <v>108</v>
      </c>
      <c r="B109" s="28">
        <v>1179</v>
      </c>
      <c r="C109" s="25">
        <v>0</v>
      </c>
      <c r="D109" s="25">
        <v>3723</v>
      </c>
      <c r="E109" s="25">
        <v>712</v>
      </c>
      <c r="F109" s="25">
        <v>1698</v>
      </c>
      <c r="G109" s="25">
        <v>54</v>
      </c>
      <c r="H109" s="25">
        <v>577</v>
      </c>
      <c r="I109" s="25">
        <v>604</v>
      </c>
      <c r="J109" s="28">
        <v>0</v>
      </c>
      <c r="K109" s="25">
        <v>6499</v>
      </c>
      <c r="L109" s="26">
        <v>15046</v>
      </c>
    </row>
    <row r="110" spans="1:12" s="29" customFormat="1" ht="12.75" customHeight="1">
      <c r="A110" s="39" t="s">
        <v>109</v>
      </c>
      <c r="B110" s="28">
        <v>1261</v>
      </c>
      <c r="C110" s="25">
        <v>0</v>
      </c>
      <c r="D110" s="25">
        <v>4296</v>
      </c>
      <c r="E110" s="25">
        <v>789</v>
      </c>
      <c r="F110" s="25">
        <v>1628</v>
      </c>
      <c r="G110" s="25">
        <v>60</v>
      </c>
      <c r="H110" s="25">
        <v>1054</v>
      </c>
      <c r="I110" s="25">
        <v>294</v>
      </c>
      <c r="J110" s="28">
        <v>0</v>
      </c>
      <c r="K110" s="25">
        <v>6036</v>
      </c>
      <c r="L110" s="26">
        <v>15419</v>
      </c>
    </row>
    <row r="111" spans="1:12" s="29" customFormat="1" ht="12.75" customHeight="1">
      <c r="A111" s="39" t="s">
        <v>110</v>
      </c>
      <c r="B111" s="28">
        <v>1134</v>
      </c>
      <c r="C111" s="25">
        <v>0</v>
      </c>
      <c r="D111" s="25">
        <v>4317</v>
      </c>
      <c r="E111" s="25">
        <v>825</v>
      </c>
      <c r="F111" s="25">
        <v>1870</v>
      </c>
      <c r="G111" s="25">
        <v>38</v>
      </c>
      <c r="H111" s="25">
        <v>1067</v>
      </c>
      <c r="I111" s="25">
        <v>294</v>
      </c>
      <c r="J111" s="28">
        <v>0</v>
      </c>
      <c r="K111" s="25">
        <v>6003</v>
      </c>
      <c r="L111" s="26">
        <v>15547</v>
      </c>
    </row>
    <row r="112" spans="1:12" s="29" customFormat="1" ht="12.75" customHeight="1">
      <c r="A112" s="39" t="s">
        <v>111</v>
      </c>
      <c r="B112" s="28">
        <v>1074</v>
      </c>
      <c r="C112" s="25">
        <v>0</v>
      </c>
      <c r="D112" s="25">
        <v>5140</v>
      </c>
      <c r="E112" s="25">
        <v>825</v>
      </c>
      <c r="F112" s="25">
        <v>1929</v>
      </c>
      <c r="G112" s="25">
        <v>38</v>
      </c>
      <c r="H112" s="25">
        <v>1119</v>
      </c>
      <c r="I112" s="25">
        <v>294</v>
      </c>
      <c r="J112" s="28">
        <v>0</v>
      </c>
      <c r="K112" s="25">
        <v>6288</v>
      </c>
      <c r="L112" s="26">
        <v>16706</v>
      </c>
    </row>
    <row r="113" spans="1:12" s="29" customFormat="1" ht="12.75" customHeight="1">
      <c r="A113" s="39" t="s">
        <v>112</v>
      </c>
      <c r="B113" s="28">
        <v>1099</v>
      </c>
      <c r="C113" s="25">
        <v>0</v>
      </c>
      <c r="D113" s="25">
        <v>6038</v>
      </c>
      <c r="E113" s="25">
        <v>900</v>
      </c>
      <c r="F113" s="25">
        <v>2014</v>
      </c>
      <c r="G113" s="25">
        <v>39</v>
      </c>
      <c r="H113" s="25">
        <v>1139</v>
      </c>
      <c r="I113" s="25">
        <v>202</v>
      </c>
      <c r="J113" s="28">
        <v>0</v>
      </c>
      <c r="K113" s="25">
        <v>6600</v>
      </c>
      <c r="L113" s="26">
        <v>18031</v>
      </c>
    </row>
    <row r="114" spans="1:12" s="29" customFormat="1" ht="12.75" customHeight="1">
      <c r="A114" s="39" t="s">
        <v>113</v>
      </c>
      <c r="B114" s="28">
        <v>1200</v>
      </c>
      <c r="C114" s="25">
        <v>0</v>
      </c>
      <c r="D114" s="25">
        <v>6380</v>
      </c>
      <c r="E114" s="25">
        <v>1009</v>
      </c>
      <c r="F114" s="25">
        <v>2054</v>
      </c>
      <c r="G114" s="25">
        <v>39</v>
      </c>
      <c r="H114" s="25">
        <v>966</v>
      </c>
      <c r="I114" s="25">
        <v>202</v>
      </c>
      <c r="J114" s="28">
        <v>0</v>
      </c>
      <c r="K114" s="25">
        <v>7111</v>
      </c>
      <c r="L114" s="26">
        <v>18961</v>
      </c>
    </row>
    <row r="115" spans="1:12" s="29" customFormat="1" ht="12.75" customHeight="1">
      <c r="A115" s="39" t="s">
        <v>114</v>
      </c>
      <c r="B115" s="28">
        <v>1344</v>
      </c>
      <c r="C115" s="25">
        <v>0</v>
      </c>
      <c r="D115" s="25">
        <v>6688</v>
      </c>
      <c r="E115" s="25">
        <v>1006</v>
      </c>
      <c r="F115" s="25">
        <v>2303</v>
      </c>
      <c r="G115" s="25">
        <v>39</v>
      </c>
      <c r="H115" s="25">
        <v>1058</v>
      </c>
      <c r="I115" s="25">
        <v>128</v>
      </c>
      <c r="J115" s="25">
        <v>0</v>
      </c>
      <c r="K115" s="25">
        <v>6978</v>
      </c>
      <c r="L115" s="26">
        <v>19545</v>
      </c>
    </row>
    <row r="116" spans="1:12" s="29" customFormat="1" ht="12.75" customHeight="1">
      <c r="A116" s="39" t="s">
        <v>115</v>
      </c>
      <c r="B116" s="28">
        <v>1145</v>
      </c>
      <c r="C116" s="25">
        <v>0</v>
      </c>
      <c r="D116" s="25">
        <v>7442</v>
      </c>
      <c r="E116" s="25">
        <v>1293</v>
      </c>
      <c r="F116" s="25">
        <v>2481</v>
      </c>
      <c r="G116" s="25">
        <v>39</v>
      </c>
      <c r="H116" s="25">
        <v>1172</v>
      </c>
      <c r="I116" s="25">
        <v>46</v>
      </c>
      <c r="J116" s="28">
        <v>0</v>
      </c>
      <c r="K116" s="25">
        <v>6545</v>
      </c>
      <c r="L116" s="26">
        <v>20162</v>
      </c>
    </row>
    <row r="117" spans="1:12" s="29" customFormat="1" ht="12.75" customHeight="1">
      <c r="A117" s="39" t="s">
        <v>116</v>
      </c>
      <c r="B117" s="28">
        <v>978</v>
      </c>
      <c r="C117" s="25">
        <v>0</v>
      </c>
      <c r="D117" s="25">
        <v>7798</v>
      </c>
      <c r="E117" s="25">
        <v>1398</v>
      </c>
      <c r="F117" s="25">
        <v>2547</v>
      </c>
      <c r="G117" s="25">
        <v>38</v>
      </c>
      <c r="H117" s="25">
        <v>1128</v>
      </c>
      <c r="I117" s="25">
        <v>66</v>
      </c>
      <c r="J117" s="25">
        <v>2</v>
      </c>
      <c r="K117" s="25">
        <v>6999</v>
      </c>
      <c r="L117" s="26">
        <v>20954</v>
      </c>
    </row>
    <row r="118" spans="1:12" s="29" customFormat="1" ht="12.75" customHeight="1">
      <c r="A118" s="39" t="s">
        <v>117</v>
      </c>
      <c r="B118" s="28">
        <v>1049</v>
      </c>
      <c r="C118" s="25">
        <v>0</v>
      </c>
      <c r="D118" s="25">
        <v>8423</v>
      </c>
      <c r="E118" s="25">
        <v>1422</v>
      </c>
      <c r="F118" s="25">
        <v>2520</v>
      </c>
      <c r="G118" s="25">
        <v>38</v>
      </c>
      <c r="H118" s="25">
        <v>1236</v>
      </c>
      <c r="I118" s="25">
        <v>66</v>
      </c>
      <c r="J118" s="28">
        <v>0</v>
      </c>
      <c r="K118" s="25">
        <v>7002</v>
      </c>
      <c r="L118" s="26">
        <v>21756</v>
      </c>
    </row>
    <row r="119" spans="1:12" s="29" customFormat="1" ht="12.75" customHeight="1">
      <c r="A119" s="39" t="s">
        <v>118</v>
      </c>
      <c r="B119" s="28">
        <v>1099</v>
      </c>
      <c r="C119" s="25">
        <v>0</v>
      </c>
      <c r="D119" s="25">
        <v>8402</v>
      </c>
      <c r="E119" s="25">
        <v>1423</v>
      </c>
      <c r="F119" s="25">
        <v>2617</v>
      </c>
      <c r="G119" s="25">
        <v>38</v>
      </c>
      <c r="H119" s="25">
        <v>1266</v>
      </c>
      <c r="I119" s="25">
        <v>66</v>
      </c>
      <c r="J119" s="28">
        <v>0</v>
      </c>
      <c r="K119" s="25">
        <v>7044</v>
      </c>
      <c r="L119" s="26">
        <v>21955</v>
      </c>
    </row>
    <row r="120" spans="1:12" s="29" customFormat="1" ht="12.75" customHeight="1">
      <c r="A120" s="39" t="s">
        <v>119</v>
      </c>
      <c r="B120" s="28">
        <v>801</v>
      </c>
      <c r="C120" s="25">
        <v>0</v>
      </c>
      <c r="D120" s="25">
        <v>8425</v>
      </c>
      <c r="E120" s="25">
        <v>1472</v>
      </c>
      <c r="F120" s="25">
        <v>2757</v>
      </c>
      <c r="G120" s="25">
        <v>38</v>
      </c>
      <c r="H120" s="25">
        <v>1385</v>
      </c>
      <c r="I120" s="25">
        <v>67</v>
      </c>
      <c r="J120" s="28">
        <v>0</v>
      </c>
      <c r="K120" s="25">
        <v>7131</v>
      </c>
      <c r="L120" s="26">
        <v>22077</v>
      </c>
    </row>
    <row r="121" spans="1:12" s="29" customFormat="1" ht="12.75" customHeight="1">
      <c r="A121" s="39" t="s">
        <v>120</v>
      </c>
      <c r="B121" s="28">
        <v>621</v>
      </c>
      <c r="C121" s="25">
        <v>0</v>
      </c>
      <c r="D121" s="25">
        <v>8418</v>
      </c>
      <c r="E121" s="25">
        <v>1429</v>
      </c>
      <c r="F121" s="25">
        <v>2731</v>
      </c>
      <c r="G121" s="25">
        <v>37</v>
      </c>
      <c r="H121" s="25">
        <v>1576</v>
      </c>
      <c r="I121" s="25">
        <v>72</v>
      </c>
      <c r="J121" s="25">
        <v>10</v>
      </c>
      <c r="K121" s="25">
        <v>7470</v>
      </c>
      <c r="L121" s="26">
        <v>22363</v>
      </c>
    </row>
    <row r="122" spans="1:12" s="29" customFormat="1" ht="12.75" customHeight="1">
      <c r="A122" s="39" t="s">
        <v>121</v>
      </c>
      <c r="B122" s="28">
        <v>754</v>
      </c>
      <c r="C122" s="25">
        <v>0</v>
      </c>
      <c r="D122" s="25">
        <v>8540</v>
      </c>
      <c r="E122" s="25">
        <v>1487</v>
      </c>
      <c r="F122" s="25">
        <v>2692</v>
      </c>
      <c r="G122" s="25">
        <v>36</v>
      </c>
      <c r="H122" s="25">
        <v>1644</v>
      </c>
      <c r="I122" s="25">
        <v>72</v>
      </c>
      <c r="J122" s="25">
        <v>9</v>
      </c>
      <c r="K122" s="25">
        <v>7350</v>
      </c>
      <c r="L122" s="26">
        <v>22584</v>
      </c>
    </row>
    <row r="123" spans="1:12" s="29" customFormat="1" ht="12.75" customHeight="1">
      <c r="A123" s="39" t="s">
        <v>122</v>
      </c>
      <c r="B123" s="28">
        <v>608</v>
      </c>
      <c r="C123" s="25">
        <v>0</v>
      </c>
      <c r="D123" s="25">
        <v>8541</v>
      </c>
      <c r="E123" s="25">
        <v>1485</v>
      </c>
      <c r="F123" s="25">
        <v>2642</v>
      </c>
      <c r="G123" s="25">
        <v>36</v>
      </c>
      <c r="H123" s="25">
        <v>1642</v>
      </c>
      <c r="I123" s="25">
        <v>71</v>
      </c>
      <c r="J123" s="25">
        <v>9</v>
      </c>
      <c r="K123" s="25">
        <v>7371</v>
      </c>
      <c r="L123" s="26">
        <v>22402</v>
      </c>
    </row>
    <row r="124" spans="1:12" s="29" customFormat="1" ht="12.75" customHeight="1">
      <c r="A124" s="39" t="s">
        <v>123</v>
      </c>
      <c r="B124" s="28">
        <v>1041</v>
      </c>
      <c r="C124" s="25">
        <v>0</v>
      </c>
      <c r="D124" s="25">
        <v>8549</v>
      </c>
      <c r="E124" s="25">
        <v>1482</v>
      </c>
      <c r="F124" s="25">
        <v>2698</v>
      </c>
      <c r="G124" s="25">
        <v>36</v>
      </c>
      <c r="H124" s="25">
        <v>1581</v>
      </c>
      <c r="I124" s="25">
        <v>71</v>
      </c>
      <c r="J124" s="25">
        <v>9</v>
      </c>
      <c r="K124" s="25">
        <v>7015</v>
      </c>
      <c r="L124" s="26">
        <v>22484</v>
      </c>
    </row>
    <row r="125" spans="1:12" s="29" customFormat="1" ht="12.75" customHeight="1">
      <c r="A125" s="39" t="s">
        <v>124</v>
      </c>
      <c r="B125" s="28">
        <v>918</v>
      </c>
      <c r="C125" s="25">
        <v>0</v>
      </c>
      <c r="D125" s="25">
        <v>8569</v>
      </c>
      <c r="E125" s="25">
        <v>1466</v>
      </c>
      <c r="F125" s="25">
        <v>2424</v>
      </c>
      <c r="G125" s="25">
        <v>27</v>
      </c>
      <c r="H125" s="25">
        <v>1584</v>
      </c>
      <c r="I125" s="25">
        <v>71</v>
      </c>
      <c r="J125" s="25">
        <v>9</v>
      </c>
      <c r="K125" s="25">
        <v>6881</v>
      </c>
      <c r="L125" s="26">
        <v>21950</v>
      </c>
    </row>
    <row r="126" spans="1:12" s="29" customFormat="1" ht="12.75" customHeight="1">
      <c r="A126" s="39" t="s">
        <v>125</v>
      </c>
      <c r="B126" s="28">
        <v>887</v>
      </c>
      <c r="C126" s="25">
        <v>0</v>
      </c>
      <c r="D126" s="25">
        <v>8602</v>
      </c>
      <c r="E126" s="25">
        <v>1711</v>
      </c>
      <c r="F126" s="25">
        <v>2564</v>
      </c>
      <c r="G126" s="25">
        <v>28</v>
      </c>
      <c r="H126" s="25">
        <v>1833</v>
      </c>
      <c r="I126" s="25">
        <v>73</v>
      </c>
      <c r="J126" s="25">
        <v>9</v>
      </c>
      <c r="K126" s="25">
        <v>6768</v>
      </c>
      <c r="L126" s="26">
        <v>22476</v>
      </c>
    </row>
    <row r="127" spans="1:12" s="29" customFormat="1" ht="12.75" customHeight="1">
      <c r="A127" s="39" t="s">
        <v>126</v>
      </c>
      <c r="B127" s="28">
        <v>1291</v>
      </c>
      <c r="C127" s="25">
        <v>0</v>
      </c>
      <c r="D127" s="25">
        <v>8636</v>
      </c>
      <c r="E127" s="25">
        <v>1711</v>
      </c>
      <c r="F127" s="25">
        <v>2579</v>
      </c>
      <c r="G127" s="25">
        <v>30</v>
      </c>
      <c r="H127" s="25">
        <v>1826</v>
      </c>
      <c r="I127" s="25">
        <v>81</v>
      </c>
      <c r="J127" s="25">
        <v>9</v>
      </c>
      <c r="K127" s="25">
        <v>6826</v>
      </c>
      <c r="L127" s="26">
        <v>22989</v>
      </c>
    </row>
    <row r="128" spans="1:12" s="29" customFormat="1" ht="12.75" customHeight="1">
      <c r="A128" s="39" t="s">
        <v>127</v>
      </c>
      <c r="B128" s="28">
        <v>1185</v>
      </c>
      <c r="C128" s="25">
        <v>0</v>
      </c>
      <c r="D128" s="25">
        <v>8594</v>
      </c>
      <c r="E128" s="25">
        <v>1890</v>
      </c>
      <c r="F128" s="25">
        <v>2564</v>
      </c>
      <c r="G128" s="25">
        <v>27</v>
      </c>
      <c r="H128" s="25">
        <v>1954</v>
      </c>
      <c r="I128" s="25">
        <v>74</v>
      </c>
      <c r="J128" s="25">
        <v>9</v>
      </c>
      <c r="K128" s="25">
        <v>6670</v>
      </c>
      <c r="L128" s="26">
        <v>22967</v>
      </c>
    </row>
    <row r="129" spans="1:12" s="29" customFormat="1" ht="12.75" customHeight="1">
      <c r="A129" s="39" t="s">
        <v>128</v>
      </c>
      <c r="B129" s="28">
        <v>1221</v>
      </c>
      <c r="C129" s="25">
        <v>0</v>
      </c>
      <c r="D129" s="25">
        <v>8776</v>
      </c>
      <c r="E129" s="25">
        <v>2598</v>
      </c>
      <c r="F129" s="25">
        <v>2664</v>
      </c>
      <c r="G129" s="25">
        <v>26</v>
      </c>
      <c r="H129" s="25">
        <v>1995</v>
      </c>
      <c r="I129" s="25">
        <v>76</v>
      </c>
      <c r="J129" s="25">
        <v>9</v>
      </c>
      <c r="K129" s="25">
        <v>6346</v>
      </c>
      <c r="L129" s="26">
        <v>23712</v>
      </c>
    </row>
    <row r="130" spans="1:12" s="29" customFormat="1" ht="12.75" customHeight="1">
      <c r="A130" s="39" t="s">
        <v>129</v>
      </c>
      <c r="B130" s="28">
        <v>1293</v>
      </c>
      <c r="C130" s="25">
        <v>0</v>
      </c>
      <c r="D130" s="25">
        <v>8882</v>
      </c>
      <c r="E130" s="25">
        <v>2889</v>
      </c>
      <c r="F130" s="25">
        <v>2626</v>
      </c>
      <c r="G130" s="25">
        <v>26</v>
      </c>
      <c r="H130" s="25">
        <v>1992</v>
      </c>
      <c r="I130" s="25">
        <v>76</v>
      </c>
      <c r="J130" s="25">
        <v>9</v>
      </c>
      <c r="K130" s="25">
        <v>6454</v>
      </c>
      <c r="L130" s="26">
        <v>24246</v>
      </c>
    </row>
    <row r="131" spans="1:12" s="29" customFormat="1" ht="12.75" customHeight="1">
      <c r="A131" s="39" t="s">
        <v>130</v>
      </c>
      <c r="B131" s="28">
        <v>1753</v>
      </c>
      <c r="C131" s="25">
        <v>0</v>
      </c>
      <c r="D131" s="25">
        <v>8827</v>
      </c>
      <c r="E131" s="25">
        <v>3016</v>
      </c>
      <c r="F131" s="25">
        <v>2692</v>
      </c>
      <c r="G131" s="25">
        <v>73</v>
      </c>
      <c r="H131" s="25">
        <v>2126</v>
      </c>
      <c r="I131" s="25">
        <v>61</v>
      </c>
      <c r="J131" s="25">
        <v>9</v>
      </c>
      <c r="K131" s="25">
        <v>6272</v>
      </c>
      <c r="L131" s="26">
        <v>24830</v>
      </c>
    </row>
    <row r="132" spans="1:12" s="29" customFormat="1" ht="12.75" customHeight="1">
      <c r="A132" s="39" t="s">
        <v>131</v>
      </c>
      <c r="B132" s="28">
        <v>4454</v>
      </c>
      <c r="C132" s="25">
        <v>0</v>
      </c>
      <c r="D132" s="25">
        <v>8876</v>
      </c>
      <c r="E132" s="25">
        <v>3418</v>
      </c>
      <c r="F132" s="25">
        <v>2800</v>
      </c>
      <c r="G132" s="25">
        <v>72</v>
      </c>
      <c r="H132" s="25">
        <v>2096</v>
      </c>
      <c r="I132" s="25">
        <v>62</v>
      </c>
      <c r="J132" s="25">
        <v>9</v>
      </c>
      <c r="K132" s="25">
        <v>3547</v>
      </c>
      <c r="L132" s="26">
        <v>25335</v>
      </c>
    </row>
    <row r="133" spans="1:12" s="29" customFormat="1" ht="12.75" customHeight="1">
      <c r="A133" s="39" t="s">
        <v>132</v>
      </c>
      <c r="B133" s="28">
        <v>4436</v>
      </c>
      <c r="C133" s="25">
        <v>0</v>
      </c>
      <c r="D133" s="25">
        <v>8868</v>
      </c>
      <c r="E133" s="25">
        <v>3611</v>
      </c>
      <c r="F133" s="25">
        <v>2800</v>
      </c>
      <c r="G133" s="25">
        <v>72</v>
      </c>
      <c r="H133" s="25">
        <v>2253</v>
      </c>
      <c r="I133" s="25">
        <v>62</v>
      </c>
      <c r="J133" s="25">
        <v>8</v>
      </c>
      <c r="K133" s="25">
        <v>3440</v>
      </c>
      <c r="L133" s="26">
        <v>25552</v>
      </c>
    </row>
    <row r="134" spans="1:12" s="29" customFormat="1" ht="12.75" customHeight="1">
      <c r="A134" s="39" t="s">
        <v>133</v>
      </c>
      <c r="B134" s="28">
        <v>4382</v>
      </c>
      <c r="C134" s="25">
        <v>0</v>
      </c>
      <c r="D134" s="25">
        <v>9166</v>
      </c>
      <c r="E134" s="25">
        <v>3781</v>
      </c>
      <c r="F134" s="25">
        <v>2812</v>
      </c>
      <c r="G134" s="25">
        <v>69</v>
      </c>
      <c r="H134" s="25">
        <v>2256</v>
      </c>
      <c r="I134" s="25">
        <v>64</v>
      </c>
      <c r="J134" s="25">
        <v>8</v>
      </c>
      <c r="K134" s="25">
        <v>3017</v>
      </c>
      <c r="L134" s="26">
        <v>25555</v>
      </c>
    </row>
    <row r="135" spans="1:12" s="29" customFormat="1" ht="12.75" customHeight="1">
      <c r="A135" s="39" t="s">
        <v>134</v>
      </c>
      <c r="B135" s="28">
        <v>1602</v>
      </c>
      <c r="C135" s="25">
        <v>0</v>
      </c>
      <c r="D135" s="25">
        <v>9379</v>
      </c>
      <c r="E135" s="25">
        <v>3865</v>
      </c>
      <c r="F135" s="25">
        <v>2910</v>
      </c>
      <c r="G135" s="25">
        <v>69</v>
      </c>
      <c r="H135" s="25">
        <v>2283</v>
      </c>
      <c r="I135" s="25">
        <v>64</v>
      </c>
      <c r="J135" s="25">
        <v>8</v>
      </c>
      <c r="K135" s="25">
        <v>5500</v>
      </c>
      <c r="L135" s="26">
        <v>25681</v>
      </c>
    </row>
    <row r="136" spans="1:12" s="29" customFormat="1" ht="12.75" customHeight="1">
      <c r="A136" s="39" t="s">
        <v>135</v>
      </c>
      <c r="B136" s="28">
        <v>1601</v>
      </c>
      <c r="C136" s="25">
        <v>0</v>
      </c>
      <c r="D136" s="25">
        <v>9871</v>
      </c>
      <c r="E136" s="25">
        <v>3881</v>
      </c>
      <c r="F136" s="25">
        <v>2790</v>
      </c>
      <c r="G136" s="25">
        <v>72</v>
      </c>
      <c r="H136" s="25">
        <v>2292</v>
      </c>
      <c r="I136" s="25">
        <v>64</v>
      </c>
      <c r="J136" s="25">
        <v>8</v>
      </c>
      <c r="K136" s="25">
        <v>5332</v>
      </c>
      <c r="L136" s="26">
        <v>25910</v>
      </c>
    </row>
    <row r="137" spans="1:12" s="29" customFormat="1" ht="12.75" customHeight="1">
      <c r="A137" s="39" t="s">
        <v>136</v>
      </c>
      <c r="B137" s="28">
        <v>1856</v>
      </c>
      <c r="C137" s="25">
        <v>0</v>
      </c>
      <c r="D137" s="25">
        <v>9954</v>
      </c>
      <c r="E137" s="25">
        <v>3869</v>
      </c>
      <c r="F137" s="25">
        <v>2612</v>
      </c>
      <c r="G137" s="25">
        <v>72</v>
      </c>
      <c r="H137" s="25">
        <v>2286</v>
      </c>
      <c r="I137" s="25">
        <v>64</v>
      </c>
      <c r="J137" s="25">
        <v>8</v>
      </c>
      <c r="K137" s="25">
        <v>5145</v>
      </c>
      <c r="L137" s="26">
        <v>25867</v>
      </c>
    </row>
    <row r="138" spans="1:12" s="29" customFormat="1" ht="12.75" customHeight="1">
      <c r="A138" s="39" t="s">
        <v>137</v>
      </c>
      <c r="B138" s="28">
        <v>2123</v>
      </c>
      <c r="C138" s="25">
        <v>0</v>
      </c>
      <c r="D138" s="25">
        <v>9985</v>
      </c>
      <c r="E138" s="25">
        <v>3946</v>
      </c>
      <c r="F138" s="25">
        <v>2571</v>
      </c>
      <c r="G138" s="25">
        <v>73</v>
      </c>
      <c r="H138" s="25">
        <v>2313</v>
      </c>
      <c r="I138" s="25">
        <v>64</v>
      </c>
      <c r="J138" s="25">
        <v>8</v>
      </c>
      <c r="K138" s="25">
        <v>5038</v>
      </c>
      <c r="L138" s="26">
        <v>26121</v>
      </c>
    </row>
    <row r="139" spans="1:12" s="29" customFormat="1" ht="12.75" customHeight="1">
      <c r="A139" s="39" t="s">
        <v>138</v>
      </c>
      <c r="B139" s="28">
        <v>2048</v>
      </c>
      <c r="C139" s="25">
        <v>0</v>
      </c>
      <c r="D139" s="25">
        <v>10197</v>
      </c>
      <c r="E139" s="25">
        <v>3911</v>
      </c>
      <c r="F139" s="25">
        <v>2599</v>
      </c>
      <c r="G139" s="25">
        <v>71</v>
      </c>
      <c r="H139" s="25">
        <v>2325</v>
      </c>
      <c r="I139" s="25">
        <v>63</v>
      </c>
      <c r="J139" s="25">
        <v>8</v>
      </c>
      <c r="K139" s="25">
        <v>5242</v>
      </c>
      <c r="L139" s="26">
        <v>26463</v>
      </c>
    </row>
    <row r="140" spans="1:12" s="29" customFormat="1" ht="12.75" customHeight="1">
      <c r="A140" s="39" t="s">
        <v>139</v>
      </c>
      <c r="B140" s="28">
        <v>1771</v>
      </c>
      <c r="C140" s="25">
        <v>0</v>
      </c>
      <c r="D140" s="25">
        <v>10183</v>
      </c>
      <c r="E140" s="25">
        <v>4164</v>
      </c>
      <c r="F140" s="25">
        <v>2456</v>
      </c>
      <c r="G140" s="25">
        <v>61</v>
      </c>
      <c r="H140" s="25">
        <v>2338</v>
      </c>
      <c r="I140" s="25">
        <v>62</v>
      </c>
      <c r="J140" s="25">
        <v>8</v>
      </c>
      <c r="K140" s="25">
        <v>4893</v>
      </c>
      <c r="L140" s="26">
        <v>25936</v>
      </c>
    </row>
    <row r="141" spans="1:12" s="29" customFormat="1" ht="12.75" customHeight="1">
      <c r="A141" s="39" t="s">
        <v>140</v>
      </c>
      <c r="B141" s="28">
        <v>1809</v>
      </c>
      <c r="C141" s="25">
        <v>0</v>
      </c>
      <c r="D141" s="25">
        <v>11100</v>
      </c>
      <c r="E141" s="25">
        <v>4272</v>
      </c>
      <c r="F141" s="25">
        <v>2746</v>
      </c>
      <c r="G141" s="25">
        <v>61</v>
      </c>
      <c r="H141" s="25">
        <v>2377</v>
      </c>
      <c r="I141" s="25">
        <v>74</v>
      </c>
      <c r="J141" s="25">
        <v>8</v>
      </c>
      <c r="K141" s="25">
        <v>4755</v>
      </c>
      <c r="L141" s="26">
        <v>27201</v>
      </c>
    </row>
    <row r="142" spans="1:12" s="29" customFormat="1" ht="12.75" customHeight="1">
      <c r="A142" s="39" t="s">
        <v>141</v>
      </c>
      <c r="B142" s="28">
        <v>1275</v>
      </c>
      <c r="C142" s="25">
        <v>0</v>
      </c>
      <c r="D142" s="25">
        <v>11295</v>
      </c>
      <c r="E142" s="25">
        <v>4215</v>
      </c>
      <c r="F142" s="25">
        <v>3076</v>
      </c>
      <c r="G142" s="25">
        <v>61</v>
      </c>
      <c r="H142" s="25">
        <v>2387</v>
      </c>
      <c r="I142" s="25">
        <v>75</v>
      </c>
      <c r="J142" s="25">
        <v>8</v>
      </c>
      <c r="K142" s="25">
        <v>5318</v>
      </c>
      <c r="L142" s="26">
        <v>27709</v>
      </c>
    </row>
    <row r="143" spans="1:12" s="29" customFormat="1" ht="12.75" customHeight="1">
      <c r="A143" s="39" t="s">
        <v>142</v>
      </c>
      <c r="B143" s="28">
        <v>1347</v>
      </c>
      <c r="C143" s="25">
        <v>0</v>
      </c>
      <c r="D143" s="25">
        <v>11275</v>
      </c>
      <c r="E143" s="25">
        <v>4199</v>
      </c>
      <c r="F143" s="25">
        <v>3082</v>
      </c>
      <c r="G143" s="25">
        <v>64</v>
      </c>
      <c r="H143" s="25">
        <v>2377</v>
      </c>
      <c r="I143" s="25">
        <v>75</v>
      </c>
      <c r="J143" s="25">
        <v>8</v>
      </c>
      <c r="K143" s="25">
        <v>5423</v>
      </c>
      <c r="L143" s="26">
        <v>27851</v>
      </c>
    </row>
    <row r="144" spans="1:12" s="29" customFormat="1" ht="12.75" customHeight="1">
      <c r="A144" s="39" t="s">
        <v>143</v>
      </c>
      <c r="B144" s="28">
        <v>1438</v>
      </c>
      <c r="C144" s="25">
        <v>0</v>
      </c>
      <c r="D144" s="25">
        <v>11291</v>
      </c>
      <c r="E144" s="25">
        <v>4300</v>
      </c>
      <c r="F144" s="25">
        <v>3378</v>
      </c>
      <c r="G144" s="25">
        <v>56</v>
      </c>
      <c r="H144" s="25">
        <v>2461</v>
      </c>
      <c r="I144" s="25">
        <v>70</v>
      </c>
      <c r="J144" s="25">
        <v>8</v>
      </c>
      <c r="K144" s="25">
        <v>4938</v>
      </c>
      <c r="L144" s="26">
        <v>27939</v>
      </c>
    </row>
    <row r="145" spans="1:12" s="29" customFormat="1" ht="12.75" customHeight="1">
      <c r="A145" s="39" t="s">
        <v>144</v>
      </c>
      <c r="B145" s="28">
        <v>2252</v>
      </c>
      <c r="C145" s="25">
        <v>0</v>
      </c>
      <c r="D145" s="25">
        <v>11416</v>
      </c>
      <c r="E145" s="25">
        <v>4335</v>
      </c>
      <c r="F145" s="25">
        <v>3381</v>
      </c>
      <c r="G145" s="25">
        <v>55</v>
      </c>
      <c r="H145" s="25">
        <v>2461</v>
      </c>
      <c r="I145" s="25">
        <v>70</v>
      </c>
      <c r="J145" s="25">
        <v>8</v>
      </c>
      <c r="K145" s="25">
        <v>4445</v>
      </c>
      <c r="L145" s="26">
        <v>28423</v>
      </c>
    </row>
    <row r="146" spans="1:12" s="29" customFormat="1" ht="12.75" customHeight="1">
      <c r="A146" s="39" t="s">
        <v>145</v>
      </c>
      <c r="B146" s="28">
        <v>2117</v>
      </c>
      <c r="C146" s="25">
        <v>0</v>
      </c>
      <c r="D146" s="25">
        <v>11527</v>
      </c>
      <c r="E146" s="25">
        <v>4355</v>
      </c>
      <c r="F146" s="25">
        <v>3757</v>
      </c>
      <c r="G146" s="25">
        <v>52</v>
      </c>
      <c r="H146" s="25">
        <v>2458</v>
      </c>
      <c r="I146" s="25">
        <v>70</v>
      </c>
      <c r="J146" s="25">
        <v>27</v>
      </c>
      <c r="K146" s="25">
        <v>4612</v>
      </c>
      <c r="L146" s="26">
        <v>28975</v>
      </c>
    </row>
    <row r="147" spans="1:12" s="29" customFormat="1" ht="12.75" customHeight="1">
      <c r="A147" s="39" t="s">
        <v>146</v>
      </c>
      <c r="B147" s="28">
        <v>2214</v>
      </c>
      <c r="C147" s="25">
        <v>0</v>
      </c>
      <c r="D147" s="25">
        <v>11559</v>
      </c>
      <c r="E147" s="25">
        <v>4607</v>
      </c>
      <c r="F147" s="25">
        <v>3890</v>
      </c>
      <c r="G147" s="25">
        <v>52</v>
      </c>
      <c r="H147" s="25">
        <v>2451</v>
      </c>
      <c r="I147" s="25">
        <v>71</v>
      </c>
      <c r="J147" s="25">
        <v>44</v>
      </c>
      <c r="K147" s="25">
        <v>4282</v>
      </c>
      <c r="L147" s="26">
        <v>29169</v>
      </c>
    </row>
    <row r="148" spans="1:12" s="29" customFormat="1" ht="12.75" customHeight="1">
      <c r="A148" s="39" t="s">
        <v>147</v>
      </c>
      <c r="B148" s="28">
        <v>2052</v>
      </c>
      <c r="C148" s="25">
        <v>0</v>
      </c>
      <c r="D148" s="25">
        <v>11664</v>
      </c>
      <c r="E148" s="25">
        <v>4644</v>
      </c>
      <c r="F148" s="25">
        <v>3953</v>
      </c>
      <c r="G148" s="25">
        <v>52</v>
      </c>
      <c r="H148" s="25">
        <v>2454</v>
      </c>
      <c r="I148" s="25">
        <v>72</v>
      </c>
      <c r="J148" s="25">
        <v>45</v>
      </c>
      <c r="K148" s="25">
        <v>4343</v>
      </c>
      <c r="L148" s="26">
        <v>29277</v>
      </c>
    </row>
    <row r="149" spans="1:12" s="29" customFormat="1" ht="12.75" customHeight="1">
      <c r="A149" s="39" t="s">
        <v>148</v>
      </c>
      <c r="B149" s="28">
        <v>1621</v>
      </c>
      <c r="C149" s="25">
        <v>0</v>
      </c>
      <c r="D149" s="25">
        <v>11725</v>
      </c>
      <c r="E149" s="25">
        <v>4613</v>
      </c>
      <c r="F149" s="25">
        <v>4052</v>
      </c>
      <c r="G149" s="25">
        <v>64</v>
      </c>
      <c r="H149" s="25">
        <v>2723</v>
      </c>
      <c r="I149" s="25">
        <v>69</v>
      </c>
      <c r="J149" s="25">
        <v>65</v>
      </c>
      <c r="K149" s="25">
        <v>4822</v>
      </c>
      <c r="L149" s="26">
        <v>29753</v>
      </c>
    </row>
    <row r="150" spans="1:12" s="29" customFormat="1" ht="12.75" customHeight="1">
      <c r="A150" s="39" t="s">
        <v>149</v>
      </c>
      <c r="B150" s="28">
        <v>1835</v>
      </c>
      <c r="C150" s="25">
        <v>0</v>
      </c>
      <c r="D150" s="25">
        <v>11768</v>
      </c>
      <c r="E150" s="25">
        <v>4592</v>
      </c>
      <c r="F150" s="25">
        <v>4255</v>
      </c>
      <c r="G150" s="25">
        <v>52</v>
      </c>
      <c r="H150" s="25">
        <v>2715</v>
      </c>
      <c r="I150" s="25">
        <v>69</v>
      </c>
      <c r="J150" s="25">
        <v>107</v>
      </c>
      <c r="K150" s="25">
        <v>4502</v>
      </c>
      <c r="L150" s="26">
        <v>29894</v>
      </c>
    </row>
    <row r="151" spans="1:12" s="29" customFormat="1" ht="12.75" customHeight="1">
      <c r="A151" s="39" t="s">
        <v>150</v>
      </c>
      <c r="B151" s="28">
        <v>1942</v>
      </c>
      <c r="C151" s="25">
        <v>0</v>
      </c>
      <c r="D151" s="25">
        <v>12009</v>
      </c>
      <c r="E151" s="25">
        <v>4532</v>
      </c>
      <c r="F151" s="25">
        <v>4435</v>
      </c>
      <c r="G151" s="25">
        <v>52</v>
      </c>
      <c r="H151" s="25">
        <v>2737</v>
      </c>
      <c r="I151" s="25">
        <v>79</v>
      </c>
      <c r="J151" s="25">
        <v>106</v>
      </c>
      <c r="K151" s="25">
        <v>4558</v>
      </c>
      <c r="L151" s="26">
        <v>30450</v>
      </c>
    </row>
    <row r="152" spans="1:12" s="29" customFormat="1" ht="12.75" customHeight="1">
      <c r="A152" s="39" t="s">
        <v>151</v>
      </c>
      <c r="B152" s="28">
        <v>1924</v>
      </c>
      <c r="C152" s="25">
        <v>0</v>
      </c>
      <c r="D152" s="25">
        <v>11471</v>
      </c>
      <c r="E152" s="25">
        <v>4596</v>
      </c>
      <c r="F152" s="25">
        <v>4457</v>
      </c>
      <c r="G152" s="25">
        <v>56</v>
      </c>
      <c r="H152" s="25">
        <v>2563</v>
      </c>
      <c r="I152" s="25">
        <v>80</v>
      </c>
      <c r="J152" s="25">
        <v>106</v>
      </c>
      <c r="K152" s="25">
        <v>5250</v>
      </c>
      <c r="L152" s="26">
        <v>30504</v>
      </c>
    </row>
    <row r="153" spans="1:12" s="29" customFormat="1" ht="12.75" customHeight="1">
      <c r="A153" s="39" t="s">
        <v>152</v>
      </c>
      <c r="B153" s="28">
        <v>1650</v>
      </c>
      <c r="C153" s="25">
        <v>0</v>
      </c>
      <c r="D153" s="25">
        <v>11588</v>
      </c>
      <c r="E153" s="25">
        <v>4751</v>
      </c>
      <c r="F153" s="25">
        <v>4459</v>
      </c>
      <c r="G153" s="25">
        <v>52</v>
      </c>
      <c r="H153" s="25">
        <v>2614</v>
      </c>
      <c r="I153" s="25">
        <v>67</v>
      </c>
      <c r="J153" s="25">
        <v>112</v>
      </c>
      <c r="K153" s="25">
        <v>5297</v>
      </c>
      <c r="L153" s="26">
        <v>30590</v>
      </c>
    </row>
    <row r="154" spans="1:12" s="29" customFormat="1" ht="12.75" customHeight="1">
      <c r="A154" s="39" t="s">
        <v>153</v>
      </c>
      <c r="B154" s="28">
        <v>1675</v>
      </c>
      <c r="C154" s="25">
        <v>0</v>
      </c>
      <c r="D154" s="25">
        <v>11728</v>
      </c>
      <c r="E154" s="25">
        <v>4856</v>
      </c>
      <c r="F154" s="25">
        <v>4714</v>
      </c>
      <c r="G154" s="25">
        <v>52</v>
      </c>
      <c r="H154" s="25">
        <v>2638</v>
      </c>
      <c r="I154" s="25">
        <v>67</v>
      </c>
      <c r="J154" s="25">
        <v>119</v>
      </c>
      <c r="K154" s="25">
        <v>5262</v>
      </c>
      <c r="L154" s="26">
        <v>31110</v>
      </c>
    </row>
    <row r="155" spans="1:12" s="29" customFormat="1" ht="12.75" customHeight="1">
      <c r="A155" s="39" t="s">
        <v>154</v>
      </c>
      <c r="B155" s="28">
        <v>1848</v>
      </c>
      <c r="C155" s="25">
        <v>0</v>
      </c>
      <c r="D155" s="25">
        <v>11837</v>
      </c>
      <c r="E155" s="25">
        <v>4818</v>
      </c>
      <c r="F155" s="25">
        <v>4883</v>
      </c>
      <c r="G155" s="25">
        <v>52</v>
      </c>
      <c r="H155" s="25">
        <v>2973</v>
      </c>
      <c r="I155" s="25">
        <v>71</v>
      </c>
      <c r="J155" s="25">
        <v>119</v>
      </c>
      <c r="K155" s="25">
        <v>4674</v>
      </c>
      <c r="L155" s="26">
        <v>31274</v>
      </c>
    </row>
    <row r="156" spans="1:12" s="29" customFormat="1" ht="12.75" customHeight="1">
      <c r="A156" s="39" t="s">
        <v>155</v>
      </c>
      <c r="B156" s="28">
        <v>1661</v>
      </c>
      <c r="C156" s="25">
        <v>0</v>
      </c>
      <c r="D156" s="25">
        <v>12110</v>
      </c>
      <c r="E156" s="25">
        <v>5594</v>
      </c>
      <c r="F156" s="25">
        <v>5334</v>
      </c>
      <c r="G156" s="25">
        <v>52</v>
      </c>
      <c r="H156" s="25">
        <v>3128</v>
      </c>
      <c r="I156" s="25">
        <v>71</v>
      </c>
      <c r="J156" s="25">
        <v>118</v>
      </c>
      <c r="K156" s="25">
        <v>4776</v>
      </c>
      <c r="L156" s="26">
        <v>32844</v>
      </c>
    </row>
    <row r="157" spans="1:12" s="29" customFormat="1" ht="12.75" customHeight="1">
      <c r="A157" s="39" t="s">
        <v>156</v>
      </c>
      <c r="B157" s="28">
        <v>1704</v>
      </c>
      <c r="C157" s="25">
        <v>0</v>
      </c>
      <c r="D157" s="25">
        <v>12082</v>
      </c>
      <c r="E157" s="25">
        <v>5696</v>
      </c>
      <c r="F157" s="25">
        <v>5489</v>
      </c>
      <c r="G157" s="25">
        <v>52</v>
      </c>
      <c r="H157" s="25">
        <v>3120</v>
      </c>
      <c r="I157" s="25">
        <v>71</v>
      </c>
      <c r="J157" s="25">
        <v>118</v>
      </c>
      <c r="K157" s="25">
        <v>4579</v>
      </c>
      <c r="L157" s="26">
        <v>32911</v>
      </c>
    </row>
    <row r="158" spans="1:12" s="29" customFormat="1" ht="12.75" customHeight="1">
      <c r="A158" s="39" t="s">
        <v>157</v>
      </c>
      <c r="B158" s="28">
        <v>1484</v>
      </c>
      <c r="C158" s="25">
        <v>0</v>
      </c>
      <c r="D158" s="25">
        <v>12292</v>
      </c>
      <c r="E158" s="25">
        <v>6578</v>
      </c>
      <c r="F158" s="25">
        <v>6211</v>
      </c>
      <c r="G158" s="25">
        <v>53</v>
      </c>
      <c r="H158" s="25">
        <v>3124</v>
      </c>
      <c r="I158" s="25">
        <v>60</v>
      </c>
      <c r="J158" s="25">
        <v>100</v>
      </c>
      <c r="K158" s="25">
        <v>5123</v>
      </c>
      <c r="L158" s="26">
        <v>35025</v>
      </c>
    </row>
    <row r="159" spans="1:12" s="29" customFormat="1" ht="12.75" customHeight="1">
      <c r="A159" s="39" t="s">
        <v>158</v>
      </c>
      <c r="B159" s="28">
        <v>1478</v>
      </c>
      <c r="C159" s="25">
        <v>0</v>
      </c>
      <c r="D159" s="25">
        <v>12306</v>
      </c>
      <c r="E159" s="25">
        <v>6566</v>
      </c>
      <c r="F159" s="25">
        <v>6678</v>
      </c>
      <c r="G159" s="25">
        <v>53</v>
      </c>
      <c r="H159" s="25">
        <v>3097</v>
      </c>
      <c r="I159" s="25">
        <v>61</v>
      </c>
      <c r="J159" s="25">
        <v>100</v>
      </c>
      <c r="K159" s="25">
        <v>5165</v>
      </c>
      <c r="L159" s="26">
        <v>35503</v>
      </c>
    </row>
    <row r="160" spans="1:12" s="29" customFormat="1" ht="12.75" customHeight="1">
      <c r="A160" s="39" t="s">
        <v>159</v>
      </c>
      <c r="B160" s="28">
        <v>1527</v>
      </c>
      <c r="C160" s="25">
        <v>0</v>
      </c>
      <c r="D160" s="25">
        <v>12421</v>
      </c>
      <c r="E160" s="25">
        <v>6778</v>
      </c>
      <c r="F160" s="25">
        <v>7483</v>
      </c>
      <c r="G160" s="25">
        <v>53</v>
      </c>
      <c r="H160" s="25">
        <v>3189</v>
      </c>
      <c r="I160" s="25">
        <v>61</v>
      </c>
      <c r="J160" s="25">
        <v>100</v>
      </c>
      <c r="K160" s="25">
        <v>5048</v>
      </c>
      <c r="L160" s="26">
        <v>36660</v>
      </c>
    </row>
    <row r="161" spans="1:12" s="29" customFormat="1" ht="12.75" customHeight="1">
      <c r="A161" s="39" t="s">
        <v>160</v>
      </c>
      <c r="B161" s="28">
        <v>1578</v>
      </c>
      <c r="C161" s="25">
        <v>0</v>
      </c>
      <c r="D161" s="25">
        <v>12435</v>
      </c>
      <c r="E161" s="25">
        <v>6561</v>
      </c>
      <c r="F161" s="25">
        <v>7401</v>
      </c>
      <c r="G161" s="25">
        <v>53</v>
      </c>
      <c r="H161" s="25">
        <v>3304</v>
      </c>
      <c r="I161" s="25">
        <v>61</v>
      </c>
      <c r="J161" s="25">
        <v>42</v>
      </c>
      <c r="K161" s="25">
        <v>5389</v>
      </c>
      <c r="L161" s="26">
        <v>36825</v>
      </c>
    </row>
    <row r="162" spans="1:12" s="29" customFormat="1" ht="12.75" customHeight="1">
      <c r="A162" s="39" t="s">
        <v>161</v>
      </c>
      <c r="B162" s="28">
        <v>2138</v>
      </c>
      <c r="C162" s="25">
        <v>0</v>
      </c>
      <c r="D162" s="25">
        <v>13041</v>
      </c>
      <c r="E162" s="25">
        <v>6433</v>
      </c>
      <c r="F162" s="25">
        <v>7816</v>
      </c>
      <c r="G162" s="25">
        <v>53</v>
      </c>
      <c r="H162" s="25">
        <v>2694</v>
      </c>
      <c r="I162" s="25">
        <v>63</v>
      </c>
      <c r="J162" s="25">
        <v>47</v>
      </c>
      <c r="K162" s="25">
        <v>5283</v>
      </c>
      <c r="L162" s="26">
        <v>37566</v>
      </c>
    </row>
    <row r="163" spans="1:12" s="29" customFormat="1" ht="12.75" customHeight="1">
      <c r="A163" s="39" t="s">
        <v>162</v>
      </c>
      <c r="B163" s="28">
        <v>1872</v>
      </c>
      <c r="C163" s="25">
        <v>0</v>
      </c>
      <c r="D163" s="25">
        <v>13239</v>
      </c>
      <c r="E163" s="25">
        <v>6761</v>
      </c>
      <c r="F163" s="25">
        <v>8009</v>
      </c>
      <c r="G163" s="25">
        <v>53</v>
      </c>
      <c r="H163" s="25">
        <v>2757</v>
      </c>
      <c r="I163" s="25">
        <v>63</v>
      </c>
      <c r="J163" s="25">
        <v>47</v>
      </c>
      <c r="K163" s="25">
        <v>5414</v>
      </c>
      <c r="L163" s="26">
        <v>38213</v>
      </c>
    </row>
    <row r="164" spans="1:12" s="29" customFormat="1" ht="12.75" customHeight="1">
      <c r="A164" s="39" t="s">
        <v>163</v>
      </c>
      <c r="B164" s="28">
        <v>2399</v>
      </c>
      <c r="C164" s="25">
        <v>0</v>
      </c>
      <c r="D164" s="25">
        <v>13250</v>
      </c>
      <c r="E164" s="25">
        <v>6875</v>
      </c>
      <c r="F164" s="25">
        <v>8230</v>
      </c>
      <c r="G164" s="25">
        <v>53</v>
      </c>
      <c r="H164" s="25">
        <v>2751</v>
      </c>
      <c r="I164" s="25">
        <v>62</v>
      </c>
      <c r="J164" s="25">
        <v>47</v>
      </c>
      <c r="K164" s="25">
        <v>4964</v>
      </c>
      <c r="L164" s="26">
        <v>38630</v>
      </c>
    </row>
    <row r="165" spans="1:12" s="29" customFormat="1" ht="12.75" customHeight="1">
      <c r="A165" s="39" t="s">
        <v>164</v>
      </c>
      <c r="B165" s="28">
        <v>2314</v>
      </c>
      <c r="C165" s="25">
        <v>0</v>
      </c>
      <c r="D165" s="25">
        <v>13309</v>
      </c>
      <c r="E165" s="25">
        <v>7076</v>
      </c>
      <c r="F165" s="25">
        <v>8280</v>
      </c>
      <c r="G165" s="25">
        <v>53</v>
      </c>
      <c r="H165" s="25">
        <v>2647</v>
      </c>
      <c r="I165" s="25">
        <v>63</v>
      </c>
      <c r="J165" s="25">
        <v>27</v>
      </c>
      <c r="K165" s="25">
        <v>4769</v>
      </c>
      <c r="L165" s="26">
        <v>38537</v>
      </c>
    </row>
    <row r="166" spans="1:12" s="29" customFormat="1" ht="12.75" customHeight="1">
      <c r="A166" s="39" t="s">
        <v>165</v>
      </c>
      <c r="B166" s="28">
        <v>2001</v>
      </c>
      <c r="C166" s="25">
        <v>0</v>
      </c>
      <c r="D166" s="25">
        <v>13289</v>
      </c>
      <c r="E166" s="25">
        <v>7712</v>
      </c>
      <c r="F166" s="25">
        <v>8267</v>
      </c>
      <c r="G166" s="25">
        <v>53</v>
      </c>
      <c r="H166" s="25">
        <v>2629</v>
      </c>
      <c r="I166" s="25">
        <v>63</v>
      </c>
      <c r="J166" s="25">
        <v>27</v>
      </c>
      <c r="K166" s="25">
        <v>5424</v>
      </c>
      <c r="L166" s="26">
        <v>39466</v>
      </c>
    </row>
    <row r="167" spans="1:12" s="29" customFormat="1" ht="12.75" customHeight="1">
      <c r="A167" s="39" t="s">
        <v>166</v>
      </c>
      <c r="B167" s="28">
        <v>2144</v>
      </c>
      <c r="C167" s="25">
        <v>0</v>
      </c>
      <c r="D167" s="25">
        <v>13256</v>
      </c>
      <c r="E167" s="25">
        <v>7627</v>
      </c>
      <c r="F167" s="25">
        <v>8121</v>
      </c>
      <c r="G167" s="25">
        <v>64</v>
      </c>
      <c r="H167" s="25">
        <v>2475</v>
      </c>
      <c r="I167" s="25">
        <v>63</v>
      </c>
      <c r="J167" s="25">
        <v>27</v>
      </c>
      <c r="K167" s="25">
        <v>5382</v>
      </c>
      <c r="L167" s="26">
        <v>39158</v>
      </c>
    </row>
    <row r="168" spans="1:12" s="29" customFormat="1" ht="12.75" customHeight="1">
      <c r="A168" s="39" t="s">
        <v>167</v>
      </c>
      <c r="B168" s="28">
        <v>1986</v>
      </c>
      <c r="C168" s="25">
        <v>0</v>
      </c>
      <c r="D168" s="25">
        <v>13239</v>
      </c>
      <c r="E168" s="25">
        <v>7619</v>
      </c>
      <c r="F168" s="25">
        <v>8319</v>
      </c>
      <c r="G168" s="25">
        <v>64</v>
      </c>
      <c r="H168" s="25">
        <v>2367</v>
      </c>
      <c r="I168" s="25">
        <v>63</v>
      </c>
      <c r="J168" s="25">
        <v>27</v>
      </c>
      <c r="K168" s="25">
        <v>5975</v>
      </c>
      <c r="L168" s="26">
        <v>39659</v>
      </c>
    </row>
    <row r="169" spans="1:12" s="29" customFormat="1" ht="12.75" customHeight="1">
      <c r="A169" s="39" t="s">
        <v>168</v>
      </c>
      <c r="B169" s="28">
        <v>1677</v>
      </c>
      <c r="C169" s="25">
        <v>0</v>
      </c>
      <c r="D169" s="25">
        <v>13235</v>
      </c>
      <c r="E169" s="25">
        <v>7591</v>
      </c>
      <c r="F169" s="25">
        <v>8262</v>
      </c>
      <c r="G169" s="25">
        <v>64</v>
      </c>
      <c r="H169" s="25">
        <v>2365</v>
      </c>
      <c r="I169" s="25">
        <v>63</v>
      </c>
      <c r="J169" s="25">
        <v>28</v>
      </c>
      <c r="K169" s="25">
        <v>6445</v>
      </c>
      <c r="L169" s="26">
        <v>39731</v>
      </c>
    </row>
    <row r="170" spans="1:12" s="29" customFormat="1" ht="12.75" customHeight="1">
      <c r="A170" s="39" t="s">
        <v>169</v>
      </c>
      <c r="B170" s="28">
        <v>1534</v>
      </c>
      <c r="C170" s="25">
        <v>0</v>
      </c>
      <c r="D170" s="25">
        <v>12659</v>
      </c>
      <c r="E170" s="25">
        <v>7550</v>
      </c>
      <c r="F170" s="25">
        <v>8095</v>
      </c>
      <c r="G170" s="25">
        <v>64</v>
      </c>
      <c r="H170" s="25">
        <v>2390</v>
      </c>
      <c r="I170" s="25">
        <v>78</v>
      </c>
      <c r="J170" s="25">
        <v>504</v>
      </c>
      <c r="K170" s="25">
        <v>6749</v>
      </c>
      <c r="L170" s="26">
        <v>39623</v>
      </c>
    </row>
    <row r="171" spans="1:12" s="29" customFormat="1" ht="12.75" customHeight="1">
      <c r="A171" s="39" t="s">
        <v>170</v>
      </c>
      <c r="B171" s="28">
        <v>1527</v>
      </c>
      <c r="C171" s="25">
        <v>0</v>
      </c>
      <c r="D171" s="25">
        <v>12511</v>
      </c>
      <c r="E171" s="25">
        <v>7468</v>
      </c>
      <c r="F171" s="25">
        <v>8136</v>
      </c>
      <c r="G171" s="25">
        <v>64</v>
      </c>
      <c r="H171" s="25">
        <v>2384</v>
      </c>
      <c r="I171" s="25">
        <v>78</v>
      </c>
      <c r="J171" s="25">
        <v>415</v>
      </c>
      <c r="K171" s="25">
        <v>6758</v>
      </c>
      <c r="L171" s="26">
        <v>39339</v>
      </c>
    </row>
    <row r="172" spans="1:12" s="29" customFormat="1" ht="12.75" customHeight="1">
      <c r="A172" s="39" t="s">
        <v>171</v>
      </c>
      <c r="B172" s="28">
        <v>1700</v>
      </c>
      <c r="C172" s="25">
        <v>0</v>
      </c>
      <c r="D172" s="25">
        <v>12516</v>
      </c>
      <c r="E172" s="25">
        <v>7464</v>
      </c>
      <c r="F172" s="25">
        <v>8078</v>
      </c>
      <c r="G172" s="25">
        <v>64</v>
      </c>
      <c r="H172" s="25">
        <v>2381</v>
      </c>
      <c r="I172" s="25">
        <v>72</v>
      </c>
      <c r="J172" s="25">
        <v>415</v>
      </c>
      <c r="K172" s="25">
        <v>6490</v>
      </c>
      <c r="L172" s="26">
        <v>39180</v>
      </c>
    </row>
    <row r="173" spans="1:12" s="29" customFormat="1" ht="12.75" customHeight="1">
      <c r="A173" s="39" t="s">
        <v>172</v>
      </c>
      <c r="B173" s="28">
        <v>1859</v>
      </c>
      <c r="C173" s="25">
        <v>0</v>
      </c>
      <c r="D173" s="25">
        <v>12514</v>
      </c>
      <c r="E173" s="25">
        <v>7368</v>
      </c>
      <c r="F173" s="25">
        <v>8035</v>
      </c>
      <c r="G173" s="25">
        <v>65</v>
      </c>
      <c r="H173" s="25">
        <v>2537</v>
      </c>
      <c r="I173" s="25">
        <v>63</v>
      </c>
      <c r="J173" s="25">
        <v>415</v>
      </c>
      <c r="K173" s="25">
        <v>6465</v>
      </c>
      <c r="L173" s="26">
        <v>39320</v>
      </c>
    </row>
    <row r="174" spans="1:12" s="29" customFormat="1" ht="12.75" customHeight="1">
      <c r="A174" s="39" t="s">
        <v>173</v>
      </c>
      <c r="B174" s="28">
        <v>1883</v>
      </c>
      <c r="C174" s="25">
        <v>0</v>
      </c>
      <c r="D174" s="25">
        <v>12511</v>
      </c>
      <c r="E174" s="25">
        <v>7152</v>
      </c>
      <c r="F174" s="25">
        <v>8226</v>
      </c>
      <c r="G174" s="25">
        <v>65</v>
      </c>
      <c r="H174" s="25">
        <v>2519</v>
      </c>
      <c r="I174" s="25">
        <v>62</v>
      </c>
      <c r="J174" s="25">
        <v>445</v>
      </c>
      <c r="K174" s="25">
        <v>6436</v>
      </c>
      <c r="L174" s="26">
        <v>39299</v>
      </c>
    </row>
    <row r="175" spans="1:12" s="29" customFormat="1" ht="12.75" customHeight="1">
      <c r="A175" s="39" t="s">
        <v>174</v>
      </c>
      <c r="B175" s="28">
        <v>1939</v>
      </c>
      <c r="C175" s="25">
        <v>0</v>
      </c>
      <c r="D175" s="25">
        <v>12530</v>
      </c>
      <c r="E175" s="25">
        <v>6973</v>
      </c>
      <c r="F175" s="25">
        <v>8625</v>
      </c>
      <c r="G175" s="25">
        <v>61</v>
      </c>
      <c r="H175" s="25">
        <v>2514</v>
      </c>
      <c r="I175" s="25">
        <v>62</v>
      </c>
      <c r="J175" s="25">
        <v>497</v>
      </c>
      <c r="K175" s="25">
        <v>6431</v>
      </c>
      <c r="L175" s="26">
        <v>39631</v>
      </c>
    </row>
    <row r="176" spans="1:12" s="29" customFormat="1" ht="12.75" customHeight="1">
      <c r="A176" s="39" t="s">
        <v>175</v>
      </c>
      <c r="B176" s="25">
        <v>1251.85834</v>
      </c>
      <c r="C176" s="25">
        <v>0</v>
      </c>
      <c r="D176" s="25">
        <v>12914.228336</v>
      </c>
      <c r="E176" s="25">
        <v>6779.9</v>
      </c>
      <c r="F176" s="25">
        <v>10430.398153</v>
      </c>
      <c r="G176" s="25">
        <v>4.4099999999999999E-4</v>
      </c>
      <c r="H176" s="25">
        <v>528.29999999999995</v>
      </c>
      <c r="I176" s="25">
        <v>307.803</v>
      </c>
      <c r="J176" s="25">
        <v>4.55</v>
      </c>
      <c r="K176" s="25">
        <v>6975.362185</v>
      </c>
      <c r="L176" s="26">
        <v>39192.400455000003</v>
      </c>
    </row>
    <row r="177" spans="1:12" s="29" customFormat="1" ht="12.75" customHeight="1">
      <c r="A177" s="39" t="s">
        <v>176</v>
      </c>
      <c r="B177" s="25">
        <v>1740.15834</v>
      </c>
      <c r="C177" s="25">
        <v>0</v>
      </c>
      <c r="D177" s="25">
        <v>12875.628336</v>
      </c>
      <c r="E177" s="25">
        <v>6752.9</v>
      </c>
      <c r="F177" s="25">
        <v>10331.828912000001</v>
      </c>
      <c r="G177" s="25">
        <v>4.4099999999999999E-4</v>
      </c>
      <c r="H177" s="25">
        <v>731</v>
      </c>
      <c r="I177" s="25">
        <v>352.303</v>
      </c>
      <c r="J177" s="25">
        <v>9.0500000000000007</v>
      </c>
      <c r="K177" s="25">
        <v>6876.7314260000003</v>
      </c>
      <c r="L177" s="26">
        <v>39669.600455</v>
      </c>
    </row>
    <row r="178" spans="1:12" s="29" customFormat="1" ht="12.75" customHeight="1">
      <c r="A178" s="39" t="s">
        <v>177</v>
      </c>
      <c r="B178" s="25">
        <v>2131.9583400000001</v>
      </c>
      <c r="C178" s="25">
        <v>0</v>
      </c>
      <c r="D178" s="25">
        <v>12983.428336000001</v>
      </c>
      <c r="E178" s="25">
        <v>6625.4</v>
      </c>
      <c r="F178" s="25">
        <v>10552.813538</v>
      </c>
      <c r="G178" s="25">
        <v>4.4099999999999999E-4</v>
      </c>
      <c r="H178" s="25">
        <v>520.6</v>
      </c>
      <c r="I178" s="25">
        <v>350.00299999999999</v>
      </c>
      <c r="J178" s="25">
        <v>8.0500000000000007</v>
      </c>
      <c r="K178" s="25">
        <v>7161.5468000000001</v>
      </c>
      <c r="L178" s="26">
        <v>40333.800454999997</v>
      </c>
    </row>
    <row r="179" spans="1:12" s="29" customFormat="1" ht="12.75" customHeight="1">
      <c r="A179" s="39" t="s">
        <v>178</v>
      </c>
      <c r="B179" s="25">
        <v>1828.85834</v>
      </c>
      <c r="C179" s="25">
        <v>0</v>
      </c>
      <c r="D179" s="25">
        <v>13143.328336</v>
      </c>
      <c r="E179" s="25">
        <v>6239.3</v>
      </c>
      <c r="F179" s="25">
        <v>10628.867142999999</v>
      </c>
      <c r="G179" s="25">
        <v>4.4099999999999999E-4</v>
      </c>
      <c r="H179" s="25">
        <v>530.79999999999995</v>
      </c>
      <c r="I179" s="25">
        <v>340.10300000000001</v>
      </c>
      <c r="J179" s="25">
        <v>8.0500000000000007</v>
      </c>
      <c r="K179" s="25">
        <v>7185.8931949999997</v>
      </c>
      <c r="L179" s="26">
        <v>39905.200454999998</v>
      </c>
    </row>
    <row r="180" spans="1:12" s="29" customFormat="1" ht="12.75" customHeight="1">
      <c r="A180" s="39" t="s">
        <v>179</v>
      </c>
      <c r="B180" s="25">
        <v>957.45834000000002</v>
      </c>
      <c r="C180" s="25">
        <v>0</v>
      </c>
      <c r="D180" s="25">
        <v>13106.828336</v>
      </c>
      <c r="E180" s="25">
        <v>6095.2</v>
      </c>
      <c r="F180" s="25">
        <v>11497.233319000001</v>
      </c>
      <c r="G180" s="25">
        <v>4.4099999999999999E-4</v>
      </c>
      <c r="H180" s="25">
        <v>512.6</v>
      </c>
      <c r="I180" s="25">
        <v>422.20299999999997</v>
      </c>
      <c r="J180" s="25">
        <v>9.5500000000000007</v>
      </c>
      <c r="K180" s="25">
        <v>7078.8270190000003</v>
      </c>
      <c r="L180" s="26">
        <v>39679.900455000003</v>
      </c>
    </row>
    <row r="181" spans="1:12" s="29" customFormat="1" ht="12.75" customHeight="1">
      <c r="A181" s="39" t="s">
        <v>180</v>
      </c>
      <c r="B181" s="25">
        <v>1082.7583400000001</v>
      </c>
      <c r="C181" s="25">
        <v>0</v>
      </c>
      <c r="D181" s="25">
        <v>13115.628336</v>
      </c>
      <c r="E181" s="25">
        <v>6031.7</v>
      </c>
      <c r="F181" s="25">
        <v>11552.911794</v>
      </c>
      <c r="G181" s="25">
        <v>4.4099999999999999E-4</v>
      </c>
      <c r="H181" s="25">
        <v>647.9</v>
      </c>
      <c r="I181" s="25">
        <v>430.803</v>
      </c>
      <c r="J181" s="25">
        <v>8.5500000000000007</v>
      </c>
      <c r="K181" s="25">
        <v>8021.748544</v>
      </c>
      <c r="L181" s="26">
        <v>40892.000455000001</v>
      </c>
    </row>
    <row r="182" spans="1:12" s="29" customFormat="1" ht="12.75" customHeight="1">
      <c r="A182" s="39" t="s">
        <v>181</v>
      </c>
      <c r="B182" s="25">
        <v>1524.4577340000001</v>
      </c>
      <c r="C182" s="25">
        <v>0</v>
      </c>
      <c r="D182" s="25">
        <v>13058.328336</v>
      </c>
      <c r="E182" s="25">
        <v>5951.6</v>
      </c>
      <c r="F182" s="25">
        <v>12076.316462999999</v>
      </c>
      <c r="G182" s="25">
        <v>4.4099999999999999E-4</v>
      </c>
      <c r="H182" s="25">
        <v>661.9</v>
      </c>
      <c r="I182" s="25">
        <v>487.90300000000002</v>
      </c>
      <c r="J182" s="25">
        <v>4.55</v>
      </c>
      <c r="K182" s="25">
        <v>8166.5444809999999</v>
      </c>
      <c r="L182" s="26">
        <v>41931.600455</v>
      </c>
    </row>
    <row r="183" spans="1:12" s="29" customFormat="1" ht="12.75" customHeight="1">
      <c r="A183" s="39" t="s">
        <v>182</v>
      </c>
      <c r="B183" s="25">
        <v>1749.2583400000001</v>
      </c>
      <c r="C183" s="25">
        <v>0</v>
      </c>
      <c r="D183" s="25">
        <v>13060.628336</v>
      </c>
      <c r="E183" s="25">
        <v>5878.7</v>
      </c>
      <c r="F183" s="25">
        <v>12025.572582000001</v>
      </c>
      <c r="G183" s="25">
        <v>4.4099999999999999E-4</v>
      </c>
      <c r="H183" s="25">
        <v>713.3</v>
      </c>
      <c r="I183" s="25">
        <v>484.60300000000001</v>
      </c>
      <c r="J183" s="25">
        <v>4.55</v>
      </c>
      <c r="K183" s="25">
        <v>8084.2877559999997</v>
      </c>
      <c r="L183" s="26">
        <v>42000.900455000003</v>
      </c>
    </row>
    <row r="184" spans="1:12" s="29" customFormat="1" ht="12.75" customHeight="1">
      <c r="A184" s="39" t="s">
        <v>183</v>
      </c>
      <c r="B184" s="25">
        <v>1289.05834</v>
      </c>
      <c r="C184" s="25">
        <v>0</v>
      </c>
      <c r="D184" s="25">
        <v>13019.741335999999</v>
      </c>
      <c r="E184" s="25">
        <v>5933.2</v>
      </c>
      <c r="F184" s="25">
        <v>12984.244801999999</v>
      </c>
      <c r="G184" s="25">
        <v>4.4099999999999999E-4</v>
      </c>
      <c r="H184" s="25">
        <v>696.7</v>
      </c>
      <c r="I184" s="25">
        <v>17.902999999999999</v>
      </c>
      <c r="J184" s="25">
        <v>4.55</v>
      </c>
      <c r="K184" s="25">
        <v>8326.7025360000007</v>
      </c>
      <c r="L184" s="26">
        <v>42272.100455</v>
      </c>
    </row>
    <row r="185" spans="1:12" s="29" customFormat="1" ht="12.75" customHeight="1">
      <c r="A185" s="39" t="s">
        <v>184</v>
      </c>
      <c r="B185" s="25">
        <v>1447.3933400000001</v>
      </c>
      <c r="C185" s="25">
        <v>0</v>
      </c>
      <c r="D185" s="25">
        <v>13100.293336000001</v>
      </c>
      <c r="E185" s="25">
        <v>5715.7</v>
      </c>
      <c r="F185" s="25">
        <v>12558.898411</v>
      </c>
      <c r="G185" s="25">
        <v>4.4099999999999999E-4</v>
      </c>
      <c r="H185" s="25">
        <v>700.5</v>
      </c>
      <c r="I185" s="25">
        <v>18.202999999999999</v>
      </c>
      <c r="J185" s="25">
        <v>4.55</v>
      </c>
      <c r="K185" s="25">
        <v>8413.8619269999999</v>
      </c>
      <c r="L185" s="26">
        <v>41959.400455000003</v>
      </c>
    </row>
    <row r="186" spans="1:12" s="29" customFormat="1" ht="12.75" customHeight="1">
      <c r="A186" s="39" t="s">
        <v>185</v>
      </c>
      <c r="B186" s="25">
        <v>1305.49334</v>
      </c>
      <c r="C186" s="25">
        <v>0</v>
      </c>
      <c r="D186" s="25">
        <v>13134.293336000001</v>
      </c>
      <c r="E186" s="25">
        <v>5596.9</v>
      </c>
      <c r="F186" s="25">
        <v>12947.872139999999</v>
      </c>
      <c r="G186" s="25">
        <v>3.2004410000000001</v>
      </c>
      <c r="H186" s="25">
        <v>767.1</v>
      </c>
      <c r="I186" s="25">
        <v>17.202999999999999</v>
      </c>
      <c r="J186" s="25">
        <v>7.65</v>
      </c>
      <c r="K186" s="25">
        <v>8501.2900000000009</v>
      </c>
      <c r="L186" s="26">
        <v>42281.000455000001</v>
      </c>
    </row>
    <row r="187" spans="1:12" s="29" customFormat="1" ht="12.75" customHeight="1">
      <c r="A187" s="39" t="s">
        <v>186</v>
      </c>
      <c r="B187" s="25">
        <v>1209.2933399999999</v>
      </c>
      <c r="C187" s="25">
        <v>0</v>
      </c>
      <c r="D187" s="25">
        <v>13201.593336</v>
      </c>
      <c r="E187" s="25">
        <v>5531.4</v>
      </c>
      <c r="F187" s="25">
        <v>13771.101934</v>
      </c>
      <c r="G187" s="25">
        <v>4.4099999999999999E-4</v>
      </c>
      <c r="H187" s="25">
        <v>718.4</v>
      </c>
      <c r="I187" s="25">
        <v>17.103000000000002</v>
      </c>
      <c r="J187" s="25">
        <v>7.65</v>
      </c>
      <c r="K187" s="25">
        <v>8408.1584039999998</v>
      </c>
      <c r="L187" s="26">
        <v>42864.700454999998</v>
      </c>
    </row>
    <row r="188" spans="1:12" ht="13">
      <c r="A188" s="39" t="s">
        <v>187</v>
      </c>
      <c r="B188" s="25">
        <v>991.792734</v>
      </c>
      <c r="C188" s="25">
        <v>0</v>
      </c>
      <c r="D188" s="25">
        <v>13051.093336</v>
      </c>
      <c r="E188" s="25">
        <v>5227.3999999999996</v>
      </c>
      <c r="F188" s="25">
        <v>13346.152362000001</v>
      </c>
      <c r="G188" s="25">
        <v>4.4099999999999999E-4</v>
      </c>
      <c r="H188" s="25">
        <v>611.29999999999995</v>
      </c>
      <c r="I188" s="25">
        <v>17.402999999999999</v>
      </c>
      <c r="J188" s="25">
        <v>277.95</v>
      </c>
      <c r="K188" s="25">
        <v>8650.5085820000004</v>
      </c>
      <c r="L188" s="26">
        <v>42173.600455</v>
      </c>
    </row>
    <row r="189" spans="1:12" s="29" customFormat="1" ht="12.75" customHeight="1">
      <c r="A189" s="39" t="s">
        <v>188</v>
      </c>
      <c r="B189" s="25">
        <v>1303.49334</v>
      </c>
      <c r="C189" s="25">
        <v>0</v>
      </c>
      <c r="D189" s="25">
        <v>12905.593336</v>
      </c>
      <c r="E189" s="25">
        <v>5137.2</v>
      </c>
      <c r="F189" s="25">
        <v>13090.49337</v>
      </c>
      <c r="G189" s="25">
        <v>4.4099999999999999E-4</v>
      </c>
      <c r="H189" s="25">
        <v>640.20000000000005</v>
      </c>
      <c r="I189" s="25">
        <v>17.702999999999999</v>
      </c>
      <c r="J189" s="25">
        <v>277.95</v>
      </c>
      <c r="K189" s="25">
        <v>8873.5669679999992</v>
      </c>
      <c r="L189" s="26">
        <v>42246.200454999998</v>
      </c>
    </row>
    <row r="190" spans="1:12" s="29" customFormat="1" ht="12.75" customHeight="1">
      <c r="A190" s="39" t="s">
        <v>189</v>
      </c>
      <c r="B190" s="25">
        <v>1254.69334</v>
      </c>
      <c r="C190" s="25">
        <v>0</v>
      </c>
      <c r="D190" s="25">
        <v>12692.393335999999</v>
      </c>
      <c r="E190" s="25">
        <v>5044.8999999999996</v>
      </c>
      <c r="F190" s="25">
        <v>12922.853073</v>
      </c>
      <c r="G190" s="25">
        <v>4.4099999999999999E-4</v>
      </c>
      <c r="H190" s="25">
        <v>610.1</v>
      </c>
      <c r="I190" s="25">
        <v>17.702999999999999</v>
      </c>
      <c r="J190" s="25">
        <v>301.75</v>
      </c>
      <c r="K190" s="25">
        <v>9282.6072650000006</v>
      </c>
      <c r="L190" s="26">
        <v>42127.000455000001</v>
      </c>
    </row>
    <row r="191" spans="1:12" s="29" customFormat="1" ht="12.75" customHeight="1">
      <c r="A191" s="39" t="s">
        <v>190</v>
      </c>
      <c r="B191" s="25">
        <v>1023.89334</v>
      </c>
      <c r="C191" s="25">
        <v>0</v>
      </c>
      <c r="D191" s="25">
        <v>12953.493336</v>
      </c>
      <c r="E191" s="25">
        <v>5048.3999999999996</v>
      </c>
      <c r="F191" s="25">
        <v>13130.72192</v>
      </c>
      <c r="G191" s="25">
        <v>4.4099999999999999E-4</v>
      </c>
      <c r="H191" s="25">
        <v>632.4</v>
      </c>
      <c r="I191" s="25">
        <v>17.702999999999999</v>
      </c>
      <c r="J191" s="25">
        <v>285.64999999999998</v>
      </c>
      <c r="K191" s="25">
        <v>8860.7384180000008</v>
      </c>
      <c r="L191" s="26">
        <v>41953.000455000001</v>
      </c>
    </row>
    <row r="192" spans="1:12" s="29" customFormat="1" ht="12.75" customHeight="1">
      <c r="A192" s="39" t="s">
        <v>191</v>
      </c>
      <c r="B192" s="25">
        <v>969.89333999999997</v>
      </c>
      <c r="C192" s="25">
        <v>0</v>
      </c>
      <c r="D192" s="25">
        <v>13073.593336</v>
      </c>
      <c r="E192" s="25">
        <v>4965.6000000000004</v>
      </c>
      <c r="F192" s="25">
        <v>13087.164749</v>
      </c>
      <c r="G192" s="25">
        <v>4.4099999999999999E-4</v>
      </c>
      <c r="H192" s="25">
        <v>660.1</v>
      </c>
      <c r="I192" s="25">
        <v>17.702999999999999</v>
      </c>
      <c r="J192" s="25">
        <v>277.95</v>
      </c>
      <c r="K192" s="25">
        <v>8792.2955889999994</v>
      </c>
      <c r="L192" s="26">
        <v>41844.300454999997</v>
      </c>
    </row>
    <row r="193" spans="1:12" s="29" customFormat="1" ht="12.75" customHeight="1">
      <c r="A193" s="39" t="s">
        <v>192</v>
      </c>
      <c r="B193" s="25">
        <v>1126.7933399999999</v>
      </c>
      <c r="C193" s="25">
        <v>0</v>
      </c>
      <c r="D193" s="25">
        <v>13059.893335999999</v>
      </c>
      <c r="E193" s="25">
        <v>4842.6000000000004</v>
      </c>
      <c r="F193" s="25">
        <v>12979.184391999999</v>
      </c>
      <c r="G193" s="25">
        <v>4.4099999999999999E-4</v>
      </c>
      <c r="H193" s="25">
        <v>629</v>
      </c>
      <c r="I193" s="25">
        <v>17.103000000000002</v>
      </c>
      <c r="J193" s="25">
        <v>277.95</v>
      </c>
      <c r="K193" s="25">
        <v>8858.0759460000008</v>
      </c>
      <c r="L193" s="26">
        <v>41790.600455</v>
      </c>
    </row>
    <row r="194" spans="1:12" s="29" customFormat="1" ht="12.75" customHeight="1">
      <c r="A194" s="39" t="s">
        <v>193</v>
      </c>
      <c r="B194" s="25">
        <v>1228.49334</v>
      </c>
      <c r="C194" s="25">
        <v>0</v>
      </c>
      <c r="D194" s="25">
        <v>13045.393335999999</v>
      </c>
      <c r="E194" s="25">
        <v>4535.5</v>
      </c>
      <c r="F194" s="25">
        <v>12432.620532999999</v>
      </c>
      <c r="G194" s="25">
        <v>4.4099999999999999E-4</v>
      </c>
      <c r="H194" s="25">
        <v>627.79999999999995</v>
      </c>
      <c r="I194" s="25">
        <v>17.202999999999999</v>
      </c>
      <c r="J194" s="25">
        <v>277.95</v>
      </c>
      <c r="K194" s="25">
        <v>8643.0398050000003</v>
      </c>
      <c r="L194" s="26">
        <v>40808.000455000001</v>
      </c>
    </row>
    <row r="195" spans="1:12" s="29" customFormat="1" ht="12.75" customHeight="1">
      <c r="A195" s="39" t="s">
        <v>194</v>
      </c>
      <c r="B195" s="25">
        <v>1288.1962189999999</v>
      </c>
      <c r="C195" s="25">
        <v>0</v>
      </c>
      <c r="D195" s="25">
        <v>13030.293336000001</v>
      </c>
      <c r="E195" s="25">
        <v>4530.3999999999996</v>
      </c>
      <c r="F195" s="25">
        <v>12373.002215</v>
      </c>
      <c r="G195" s="25">
        <v>0</v>
      </c>
      <c r="H195" s="25">
        <v>628.70000000000005</v>
      </c>
      <c r="I195" s="25">
        <v>17.202999999999999</v>
      </c>
      <c r="J195" s="25">
        <v>277.95</v>
      </c>
      <c r="K195" s="25">
        <v>8685.4552440000007</v>
      </c>
      <c r="L195" s="26">
        <v>40831.200454999998</v>
      </c>
    </row>
    <row r="196" spans="1:12" s="29" customFormat="1" ht="12.75" customHeight="1">
      <c r="A196" s="39" t="s">
        <v>207</v>
      </c>
      <c r="B196" s="25">
        <v>1334.396332</v>
      </c>
      <c r="C196" s="25">
        <v>0</v>
      </c>
      <c r="D196" s="25">
        <v>13050.506336</v>
      </c>
      <c r="E196" s="25">
        <v>4418.8</v>
      </c>
      <c r="F196" s="25">
        <v>12313.591704</v>
      </c>
      <c r="G196" s="25">
        <v>0</v>
      </c>
      <c r="H196" s="25">
        <v>628.4</v>
      </c>
      <c r="I196" s="25">
        <v>17.202999999999999</v>
      </c>
      <c r="J196" s="25">
        <v>282.95</v>
      </c>
      <c r="K196" s="25">
        <v>8724.7526419999995</v>
      </c>
      <c r="L196" s="26">
        <v>40770.600455</v>
      </c>
    </row>
    <row r="197" spans="1:12" s="29" customFormat="1" ht="12.75" customHeight="1">
      <c r="A197" s="39" t="s">
        <v>208</v>
      </c>
      <c r="B197" s="25">
        <v>1471.6960529999999</v>
      </c>
      <c r="C197" s="25">
        <v>0</v>
      </c>
      <c r="D197" s="25">
        <v>13182.189243000001</v>
      </c>
      <c r="E197" s="25">
        <v>4196.955148</v>
      </c>
      <c r="F197" s="25">
        <v>12109.133674999999</v>
      </c>
      <c r="G197" s="25">
        <v>0</v>
      </c>
      <c r="H197" s="25">
        <v>635.79999999999995</v>
      </c>
      <c r="I197" s="25">
        <v>17.202999999999999</v>
      </c>
      <c r="J197" s="25">
        <v>282.95</v>
      </c>
      <c r="K197" s="25">
        <v>8757.1728949999997</v>
      </c>
      <c r="L197" s="26">
        <v>40653.100455</v>
      </c>
    </row>
    <row r="198" spans="1:12" s="29" customFormat="1" ht="12.75" customHeight="1">
      <c r="A198" s="39" t="s">
        <v>209</v>
      </c>
      <c r="B198" s="25">
        <v>1366.19334</v>
      </c>
      <c r="C198" s="25">
        <v>0</v>
      </c>
      <c r="D198" s="25">
        <v>13240.869911</v>
      </c>
      <c r="E198" s="25">
        <v>4032.5754849999998</v>
      </c>
      <c r="F198" s="25">
        <v>12148.797278</v>
      </c>
      <c r="G198" s="25">
        <v>0</v>
      </c>
      <c r="H198" s="25">
        <v>833.3</v>
      </c>
      <c r="I198" s="25">
        <v>17.202999999999999</v>
      </c>
      <c r="J198" s="25">
        <v>287.95</v>
      </c>
      <c r="K198" s="25">
        <v>8705.7114409999995</v>
      </c>
      <c r="L198" s="26">
        <v>40632.600455</v>
      </c>
    </row>
    <row r="199" spans="1:12" s="29" customFormat="1" ht="12.75" customHeight="1">
      <c r="A199" s="39" t="s">
        <v>210</v>
      </c>
      <c r="B199" s="25">
        <v>1254.7933399999999</v>
      </c>
      <c r="C199" s="25">
        <v>0</v>
      </c>
      <c r="D199" s="25">
        <v>13223.738207</v>
      </c>
      <c r="E199" s="25">
        <v>4102.4808430000003</v>
      </c>
      <c r="F199" s="25">
        <v>12067.484619000001</v>
      </c>
      <c r="G199" s="25">
        <v>0</v>
      </c>
      <c r="H199" s="25">
        <v>619.29999999999995</v>
      </c>
      <c r="I199" s="25">
        <v>17.103000000000002</v>
      </c>
      <c r="J199" s="25">
        <v>287.95</v>
      </c>
      <c r="K199" s="25">
        <v>8731.0504459999993</v>
      </c>
      <c r="L199" s="26">
        <v>40303.9</v>
      </c>
    </row>
    <row r="200" spans="1:12" s="29" customFormat="1" ht="12.75" customHeight="1">
      <c r="A200" s="39" t="s">
        <v>211</v>
      </c>
      <c r="B200" s="25">
        <v>1286.6933399999998</v>
      </c>
      <c r="C200" s="25">
        <v>0</v>
      </c>
      <c r="D200" s="25">
        <v>13231.073568719999</v>
      </c>
      <c r="E200" s="25">
        <v>4684.7154739999996</v>
      </c>
      <c r="F200" s="25">
        <v>11350.485374249363</v>
      </c>
      <c r="G200" s="25">
        <v>0</v>
      </c>
      <c r="H200" s="25">
        <v>8.1</v>
      </c>
      <c r="I200" s="25">
        <v>17.003</v>
      </c>
      <c r="J200" s="25">
        <v>277.95</v>
      </c>
      <c r="K200" s="25">
        <v>8655.8796980306233</v>
      </c>
      <c r="L200" s="26">
        <v>39511.900454999988</v>
      </c>
    </row>
    <row r="201" spans="1:12" s="29" customFormat="1" ht="12.75" customHeight="1">
      <c r="A201" s="39" t="s">
        <v>212</v>
      </c>
      <c r="B201" s="25">
        <v>1225.4933399999998</v>
      </c>
      <c r="C201" s="25">
        <v>0</v>
      </c>
      <c r="D201" s="25">
        <v>13126.079466719997</v>
      </c>
      <c r="E201" s="25">
        <v>4642.6133690000006</v>
      </c>
      <c r="F201" s="25">
        <v>11249.518912768495</v>
      </c>
      <c r="G201" s="25">
        <v>0</v>
      </c>
      <c r="H201" s="25">
        <v>8.1000000000000014</v>
      </c>
      <c r="I201" s="25">
        <v>16.978000000000005</v>
      </c>
      <c r="J201" s="25">
        <v>277.95</v>
      </c>
      <c r="K201" s="25">
        <v>8971.2669253614968</v>
      </c>
      <c r="L201" s="26">
        <v>39518.000454999994</v>
      </c>
    </row>
    <row r="202" spans="1:12" s="29" customFormat="1" ht="12.75" customHeight="1">
      <c r="A202" s="39" t="s">
        <v>213</v>
      </c>
      <c r="B202" s="25">
        <v>1335.0933399999999</v>
      </c>
      <c r="C202" s="25">
        <v>0</v>
      </c>
      <c r="D202" s="25">
        <v>13218.463292719998</v>
      </c>
      <c r="E202" s="25">
        <v>4426.929079999999</v>
      </c>
      <c r="F202" s="25">
        <v>11261.255389567166</v>
      </c>
      <c r="G202" s="25">
        <v>0</v>
      </c>
      <c r="H202" s="25">
        <v>8.1000000000000014</v>
      </c>
      <c r="I202" s="25">
        <v>17.278000000000002</v>
      </c>
      <c r="J202" s="25">
        <v>277.95</v>
      </c>
      <c r="K202" s="25">
        <v>8995.7313527128317</v>
      </c>
      <c r="L202" s="26">
        <v>39540.800454999997</v>
      </c>
    </row>
    <row r="203" spans="1:12" s="29" customFormat="1" ht="12.75" customHeight="1">
      <c r="A203" s="39" t="s">
        <v>214</v>
      </c>
      <c r="B203" s="25">
        <v>1502.7933399999995</v>
      </c>
      <c r="C203" s="25">
        <v>0</v>
      </c>
      <c r="D203" s="25">
        <v>13480.124647719998</v>
      </c>
      <c r="E203" s="25">
        <v>4577.4362359999996</v>
      </c>
      <c r="F203" s="25">
        <v>11142.463057849094</v>
      </c>
      <c r="G203" s="25">
        <v>10</v>
      </c>
      <c r="H203" s="25">
        <v>7.9</v>
      </c>
      <c r="I203" s="25">
        <v>13.978000000000002</v>
      </c>
      <c r="J203" s="25">
        <v>282.95</v>
      </c>
      <c r="K203" s="25">
        <v>8390.5547322809052</v>
      </c>
      <c r="L203" s="26">
        <v>39408.200454999998</v>
      </c>
    </row>
    <row r="204" spans="1:12" s="29" customFormat="1" ht="12.75" customHeight="1">
      <c r="A204" s="39" t="s">
        <v>215</v>
      </c>
      <c r="B204" s="25">
        <v>1607.19334</v>
      </c>
      <c r="C204" s="25">
        <v>0</v>
      </c>
      <c r="D204" s="25">
        <v>13234.912082000001</v>
      </c>
      <c r="E204" s="25">
        <v>4450.5570820000003</v>
      </c>
      <c r="F204" s="25">
        <v>11166.333354</v>
      </c>
      <c r="G204" s="25">
        <v>0</v>
      </c>
      <c r="H204" s="25">
        <v>3.2</v>
      </c>
      <c r="I204" s="25">
        <v>13.878000000000002</v>
      </c>
      <c r="J204" s="25">
        <v>277.95</v>
      </c>
      <c r="K204" s="25">
        <v>8613.3765970000004</v>
      </c>
      <c r="L204" s="26">
        <v>39367.400455000003</v>
      </c>
    </row>
    <row r="205" spans="1:12" s="29" customFormat="1" ht="12.75" customHeight="1">
      <c r="A205" s="39" t="s">
        <v>216</v>
      </c>
      <c r="B205" s="25">
        <v>1648.7933400000004</v>
      </c>
      <c r="C205" s="25">
        <v>0</v>
      </c>
      <c r="D205" s="25">
        <v>13243.161049719998</v>
      </c>
      <c r="E205" s="25">
        <v>4404.2480139999989</v>
      </c>
      <c r="F205" s="25">
        <v>10952.755884036234</v>
      </c>
      <c r="G205" s="25">
        <v>0</v>
      </c>
      <c r="H205" s="25">
        <v>3.2</v>
      </c>
      <c r="I205" s="25">
        <v>13.878000000000002</v>
      </c>
      <c r="J205" s="25">
        <v>283.95</v>
      </c>
      <c r="K205" s="25">
        <v>8690.0141672437567</v>
      </c>
      <c r="L205" s="26">
        <v>39240.000454999994</v>
      </c>
    </row>
    <row r="206" spans="1:12" s="29" customFormat="1" ht="12.75" customHeight="1">
      <c r="A206" s="39" t="s">
        <v>217</v>
      </c>
      <c r="B206" s="25">
        <v>1304.0933380000001</v>
      </c>
      <c r="C206" s="25">
        <v>0</v>
      </c>
      <c r="D206" s="25">
        <v>13187.349456719996</v>
      </c>
      <c r="E206" s="25">
        <v>4232.0450870000004</v>
      </c>
      <c r="F206" s="25">
        <v>10609.10974506497</v>
      </c>
      <c r="G206" s="25">
        <v>0</v>
      </c>
      <c r="H206" s="25">
        <v>3.2</v>
      </c>
      <c r="I206" s="25">
        <v>13.878000000000002</v>
      </c>
      <c r="J206" s="25">
        <v>282.95</v>
      </c>
      <c r="K206" s="25">
        <v>8992.6748282150256</v>
      </c>
      <c r="L206" s="26">
        <v>38625.30045499999</v>
      </c>
    </row>
    <row r="207" spans="1:12" s="29" customFormat="1" ht="12.75" customHeight="1">
      <c r="A207" s="39" t="s">
        <v>206</v>
      </c>
      <c r="B207" s="25">
        <v>1276.5933400000004</v>
      </c>
      <c r="C207" s="25">
        <v>0</v>
      </c>
      <c r="D207" s="25">
        <v>13230.966837719998</v>
      </c>
      <c r="E207" s="25">
        <v>4227.0533489999989</v>
      </c>
      <c r="F207" s="25">
        <v>10556.20596499989</v>
      </c>
      <c r="G207" s="25">
        <v>0</v>
      </c>
      <c r="H207" s="25">
        <v>3.2</v>
      </c>
      <c r="I207" s="25">
        <v>13.878000000000002</v>
      </c>
      <c r="J207" s="25">
        <v>284.14999999999998</v>
      </c>
      <c r="K207" s="25">
        <v>8925.8529632801055</v>
      </c>
      <c r="L207" s="26">
        <v>38517.900454999995</v>
      </c>
    </row>
    <row r="208" spans="1:12" s="29" customFormat="1" ht="12.75" customHeight="1">
      <c r="A208" s="39" t="s">
        <v>218</v>
      </c>
      <c r="B208" s="25">
        <v>1309.7933399999999</v>
      </c>
      <c r="C208" s="25">
        <v>0</v>
      </c>
      <c r="D208" s="25">
        <v>13238.503340719999</v>
      </c>
      <c r="E208" s="25">
        <v>4172.1506469999986</v>
      </c>
      <c r="F208" s="25">
        <v>10469.140892985206</v>
      </c>
      <c r="G208" s="25">
        <v>0</v>
      </c>
      <c r="H208" s="25">
        <v>42.199999999999996</v>
      </c>
      <c r="I208" s="25">
        <v>13.878000000000002</v>
      </c>
      <c r="J208" s="25">
        <v>284.14999999999998</v>
      </c>
      <c r="K208" s="25">
        <v>9441.2842342947752</v>
      </c>
      <c r="L208" s="26">
        <v>38971.100454999985</v>
      </c>
    </row>
    <row r="209" spans="1:12" s="29" customFormat="1" ht="12.75" customHeight="1">
      <c r="A209" s="39" t="s">
        <v>219</v>
      </c>
      <c r="B209" s="25">
        <v>1398.4927339999999</v>
      </c>
      <c r="C209" s="25">
        <v>0</v>
      </c>
      <c r="D209" s="25">
        <v>13223.500321719999</v>
      </c>
      <c r="E209" s="25">
        <v>4055.1536089999995</v>
      </c>
      <c r="F209" s="25">
        <v>10344.743494636878</v>
      </c>
      <c r="G209" s="25">
        <v>0</v>
      </c>
      <c r="H209" s="25">
        <v>3.2</v>
      </c>
      <c r="I209" s="25">
        <v>13.878000000000002</v>
      </c>
      <c r="J209" s="25">
        <v>279.14999999999998</v>
      </c>
      <c r="K209" s="25">
        <v>9523.7822956431137</v>
      </c>
      <c r="L209" s="26">
        <v>38841.900454999995</v>
      </c>
    </row>
    <row r="210" spans="1:12" s="29" customFormat="1" ht="12.75" customHeight="1">
      <c r="A210" s="39" t="s">
        <v>220</v>
      </c>
      <c r="B210" s="25">
        <v>1107.0927340000001</v>
      </c>
      <c r="C210" s="25">
        <v>0</v>
      </c>
      <c r="D210" s="25">
        <v>13292.400322</v>
      </c>
      <c r="E210" s="25">
        <v>4029.9539749999999</v>
      </c>
      <c r="F210" s="25">
        <v>10772.589319000001</v>
      </c>
      <c r="G210" s="25">
        <v>0</v>
      </c>
      <c r="H210" s="25">
        <v>80.7</v>
      </c>
      <c r="I210" s="25">
        <v>14.178000000000001</v>
      </c>
      <c r="J210" s="25">
        <v>279.14999999999998</v>
      </c>
      <c r="K210" s="25">
        <v>9652.8361050000003</v>
      </c>
      <c r="L210" s="26">
        <v>39228.900455000003</v>
      </c>
    </row>
    <row r="211" spans="1:12" s="29" customFormat="1" ht="12.75" customHeight="1">
      <c r="A211" s="39" t="s">
        <v>221</v>
      </c>
      <c r="B211" s="25">
        <v>970.79273400000022</v>
      </c>
      <c r="C211" s="25">
        <v>0</v>
      </c>
      <c r="D211" s="25">
        <v>13243.800321719998</v>
      </c>
      <c r="E211" s="25">
        <v>3998.0511690000003</v>
      </c>
      <c r="F211" s="25">
        <v>11036.145750866845</v>
      </c>
      <c r="G211" s="25">
        <v>0</v>
      </c>
      <c r="H211" s="25">
        <v>1.9</v>
      </c>
      <c r="I211" s="25">
        <v>14.178000000000001</v>
      </c>
      <c r="J211" s="25">
        <v>279.14999999999998</v>
      </c>
      <c r="K211" s="25">
        <v>9747.0824794131295</v>
      </c>
      <c r="L211" s="26">
        <v>39291.100454999985</v>
      </c>
    </row>
    <row r="212" spans="1:12" s="29" customFormat="1" ht="12.75" customHeight="1">
      <c r="A212" s="39" t="s">
        <v>222</v>
      </c>
      <c r="B212" s="25">
        <v>964.49334099999987</v>
      </c>
      <c r="C212" s="25">
        <v>0</v>
      </c>
      <c r="D212" s="25">
        <v>13165.600321719998</v>
      </c>
      <c r="E212" s="25">
        <v>3982.944281</v>
      </c>
      <c r="F212" s="25">
        <v>11228.388061664506</v>
      </c>
      <c r="G212" s="25">
        <v>0</v>
      </c>
      <c r="H212" s="25">
        <v>87.9</v>
      </c>
      <c r="I212" s="25">
        <v>14.177999999999999</v>
      </c>
      <c r="J212" s="25">
        <v>279.14999999999998</v>
      </c>
      <c r="K212" s="25">
        <v>9633.2464496154862</v>
      </c>
      <c r="L212" s="26">
        <v>39355.900454999995</v>
      </c>
    </row>
    <row r="213" spans="1:12" s="29" customFormat="1" ht="12.75" customHeight="1">
      <c r="A213" s="39" t="s">
        <v>223</v>
      </c>
      <c r="B213" s="25">
        <v>1037.6933409999999</v>
      </c>
      <c r="C213" s="25">
        <v>0</v>
      </c>
      <c r="D213" s="25">
        <v>13243.292263719997</v>
      </c>
      <c r="E213" s="25">
        <v>3821.4416119999992</v>
      </c>
      <c r="F213" s="25">
        <v>11337.385218944593</v>
      </c>
      <c r="G213" s="25">
        <v>0</v>
      </c>
      <c r="H213" s="25">
        <v>45.4</v>
      </c>
      <c r="I213" s="25">
        <v>14.178000000000001</v>
      </c>
      <c r="J213" s="25">
        <v>279.14999999999998</v>
      </c>
      <c r="K213" s="25">
        <v>9676.5600193354112</v>
      </c>
      <c r="L213" s="26">
        <v>39455.100455</v>
      </c>
    </row>
    <row r="214" spans="1:12" s="29" customFormat="1" ht="12.75" customHeight="1">
      <c r="A214" s="39" t="s">
        <v>224</v>
      </c>
      <c r="B214" s="25">
        <v>1085.7933409999998</v>
      </c>
      <c r="C214" s="25">
        <v>0</v>
      </c>
      <c r="D214" s="25">
        <v>13296.399686719998</v>
      </c>
      <c r="E214" s="25">
        <v>3638.4345490000001</v>
      </c>
      <c r="F214" s="25">
        <v>11723.039518560534</v>
      </c>
      <c r="G214" s="25">
        <v>0</v>
      </c>
      <c r="H214" s="25">
        <v>87.9</v>
      </c>
      <c r="I214" s="25">
        <v>15.178000000000001</v>
      </c>
      <c r="J214" s="25">
        <v>279.14999999999998</v>
      </c>
      <c r="K214" s="25">
        <v>9529.5049185694734</v>
      </c>
      <c r="L214" s="26">
        <v>39655.400454999995</v>
      </c>
    </row>
    <row r="215" spans="1:12" s="29" customFormat="1" ht="12.75" customHeight="1">
      <c r="A215" s="39" t="s">
        <v>225</v>
      </c>
      <c r="B215" s="25">
        <v>1046.3433410000002</v>
      </c>
      <c r="C215" s="25">
        <v>0</v>
      </c>
      <c r="D215" s="25">
        <v>12915.936473719999</v>
      </c>
      <c r="E215" s="25">
        <v>3576.1307430000006</v>
      </c>
      <c r="F215" s="25">
        <v>10102.739895679355</v>
      </c>
      <c r="G215" s="25">
        <v>0</v>
      </c>
      <c r="H215" s="25">
        <v>152</v>
      </c>
      <c r="I215" s="25">
        <v>15.178000000000001</v>
      </c>
      <c r="J215" s="25">
        <v>279.14999999999998</v>
      </c>
      <c r="K215" s="25">
        <v>11390.421560450626</v>
      </c>
      <c r="L215" s="26">
        <v>39477.900454999988</v>
      </c>
    </row>
    <row r="216" spans="1:12" s="29" customFormat="1" ht="12.75" customHeight="1">
      <c r="A216" s="39" t="s">
        <v>226</v>
      </c>
      <c r="B216" s="25">
        <v>1010.150931</v>
      </c>
      <c r="C216" s="25">
        <v>0</v>
      </c>
      <c r="D216" s="25">
        <v>13306.842730939996</v>
      </c>
      <c r="E216" s="25">
        <v>3494.4182740000006</v>
      </c>
      <c r="F216" s="25">
        <v>9823.198356629453</v>
      </c>
      <c r="G216" s="25">
        <v>0</v>
      </c>
      <c r="H216" s="25">
        <v>9.9</v>
      </c>
      <c r="I216" s="25">
        <v>15.177999999999999</v>
      </c>
      <c r="J216" s="25">
        <v>279.14999999999998</v>
      </c>
      <c r="K216" s="25">
        <v>11412.662162430541</v>
      </c>
      <c r="L216" s="26">
        <v>39351.500454999987</v>
      </c>
    </row>
    <row r="217" spans="1:12" s="29" customFormat="1" ht="12.75" customHeight="1">
      <c r="A217" s="39" t="s">
        <v>227</v>
      </c>
      <c r="B217" s="25">
        <v>938.25093099999992</v>
      </c>
      <c r="C217" s="25">
        <v>0</v>
      </c>
      <c r="D217" s="25">
        <v>13016.380662939997</v>
      </c>
      <c r="E217" s="25">
        <v>3140.6910159999993</v>
      </c>
      <c r="F217" s="25">
        <v>11166.431214019743</v>
      </c>
      <c r="G217" s="25">
        <v>0</v>
      </c>
      <c r="H217" s="25">
        <v>9.9</v>
      </c>
      <c r="I217" s="25">
        <v>15.378000000000002</v>
      </c>
      <c r="J217" s="25">
        <v>279.14999999999998</v>
      </c>
      <c r="K217" s="25">
        <v>10184.018631040261</v>
      </c>
      <c r="L217" s="26">
        <v>38750.200454999991</v>
      </c>
    </row>
    <row r="218" spans="1:12" s="29" customFormat="1" ht="12.75" customHeight="1">
      <c r="A218" s="39" t="s">
        <v>228</v>
      </c>
      <c r="B218" s="25">
        <v>1089.7509320000001</v>
      </c>
      <c r="C218" s="25">
        <v>0</v>
      </c>
      <c r="D218" s="25">
        <v>12809.981277939998</v>
      </c>
      <c r="E218" s="25">
        <v>3005.7906739999989</v>
      </c>
      <c r="F218" s="25">
        <v>10772.6321249758</v>
      </c>
      <c r="G218" s="25">
        <v>0</v>
      </c>
      <c r="H218" s="25">
        <v>1.9</v>
      </c>
      <c r="I218" s="25">
        <v>14.278</v>
      </c>
      <c r="J218" s="25">
        <v>279.14999999999998</v>
      </c>
      <c r="K218" s="25">
        <v>9957.2174460841725</v>
      </c>
      <c r="L218" s="26">
        <v>37930.700454999984</v>
      </c>
    </row>
    <row r="219" spans="1:12" s="29" customFormat="1" ht="12.75" customHeight="1">
      <c r="A219" s="39" t="s">
        <v>233</v>
      </c>
      <c r="B219" s="25">
        <v>1089.150932</v>
      </c>
      <c r="C219" s="25">
        <v>0</v>
      </c>
      <c r="D219" s="25">
        <v>12772.649077939999</v>
      </c>
      <c r="E219" s="25">
        <v>2997.7515529999996</v>
      </c>
      <c r="F219" s="25">
        <v>10723.906862739963</v>
      </c>
      <c r="G219" s="25">
        <v>0</v>
      </c>
      <c r="H219" s="25">
        <v>1.9</v>
      </c>
      <c r="I219" s="25">
        <v>13.778</v>
      </c>
      <c r="J219" s="25">
        <v>279.14999999999998</v>
      </c>
      <c r="K219" s="25">
        <v>9940.6140293200169</v>
      </c>
      <c r="L219" s="26">
        <v>37818.900454999988</v>
      </c>
    </row>
    <row r="220" spans="1:12" s="29" customFormat="1" ht="12.75" customHeight="1">
      <c r="A220" s="39" t="s">
        <v>234</v>
      </c>
      <c r="B220" s="25">
        <v>1006.3509319999999</v>
      </c>
      <c r="C220" s="25">
        <v>0</v>
      </c>
      <c r="D220" s="25">
        <v>12630.375203940001</v>
      </c>
      <c r="E220" s="25">
        <v>2929.8184809999998</v>
      </c>
      <c r="F220" s="25">
        <v>10692.953520313762</v>
      </c>
      <c r="G220" s="25">
        <v>0</v>
      </c>
      <c r="H220" s="25">
        <v>1.9</v>
      </c>
      <c r="I220" s="25">
        <v>13.478</v>
      </c>
      <c r="J220" s="25">
        <v>279.14999999999998</v>
      </c>
      <c r="K220" s="25">
        <v>9952.9743177462369</v>
      </c>
      <c r="L220" s="26">
        <v>37507.000454999994</v>
      </c>
    </row>
    <row r="221" spans="1:12" s="29" customFormat="1" ht="12.75" customHeight="1">
      <c r="A221" s="39" t="s">
        <v>235</v>
      </c>
      <c r="B221" s="25">
        <v>1078.1509319999996</v>
      </c>
      <c r="C221" s="25">
        <v>0</v>
      </c>
      <c r="D221" s="25">
        <v>12737.544724939999</v>
      </c>
      <c r="E221" s="25">
        <v>2673.9687970000004</v>
      </c>
      <c r="F221" s="25">
        <v>9812.3764538425985</v>
      </c>
      <c r="G221" s="25">
        <v>0</v>
      </c>
      <c r="H221" s="25">
        <v>1.9</v>
      </c>
      <c r="I221" s="25">
        <v>13.478</v>
      </c>
      <c r="J221" s="25">
        <v>263.34999999999997</v>
      </c>
      <c r="K221" s="25">
        <v>9850.7315472173977</v>
      </c>
      <c r="L221" s="26">
        <v>36431.500454999987</v>
      </c>
    </row>
    <row r="222" spans="1:12" s="29" customFormat="1" ht="12.75" customHeight="1">
      <c r="A222" s="39" t="s">
        <v>236</v>
      </c>
      <c r="B222" s="25">
        <v>1134.4509319999995</v>
      </c>
      <c r="C222" s="25">
        <v>0</v>
      </c>
      <c r="D222" s="25">
        <v>12686.911354939999</v>
      </c>
      <c r="E222" s="25">
        <v>2490.8396379999995</v>
      </c>
      <c r="F222" s="25">
        <v>9530.5172551451469</v>
      </c>
      <c r="G222" s="25">
        <v>0</v>
      </c>
      <c r="H222" s="25">
        <v>3.9</v>
      </c>
      <c r="I222" s="25">
        <v>13.478</v>
      </c>
      <c r="J222" s="25">
        <v>263.34999999999997</v>
      </c>
      <c r="K222" s="25">
        <v>10065.453274914835</v>
      </c>
      <c r="L222" s="26">
        <v>36188.900454999988</v>
      </c>
    </row>
    <row r="223" spans="1:12" s="29" customFormat="1" ht="12.75" customHeight="1">
      <c r="A223" s="39" t="s">
        <v>237</v>
      </c>
      <c r="B223" s="25">
        <v>938.85093199999972</v>
      </c>
      <c r="C223" s="25">
        <v>0</v>
      </c>
      <c r="D223" s="25">
        <v>12656.673925939998</v>
      </c>
      <c r="E223" s="25">
        <v>2412.6929049999999</v>
      </c>
      <c r="F223" s="25">
        <v>8406.625616776384</v>
      </c>
      <c r="G223" s="25">
        <v>0</v>
      </c>
      <c r="H223" s="25">
        <v>5.3</v>
      </c>
      <c r="I223" s="25">
        <v>13.378000000000002</v>
      </c>
      <c r="J223" s="25">
        <v>264.84999999999997</v>
      </c>
      <c r="K223" s="25">
        <v>10751.729075283611</v>
      </c>
      <c r="L223" s="26">
        <v>35450.100454999985</v>
      </c>
    </row>
    <row r="224" spans="1:12" s="29" customFormat="1" ht="12.75" customHeight="1">
      <c r="A224" s="39" t="s">
        <v>238</v>
      </c>
      <c r="B224" s="25">
        <v>942.45093199999985</v>
      </c>
      <c r="C224" s="25">
        <v>0</v>
      </c>
      <c r="D224" s="25">
        <v>12596.386006939998</v>
      </c>
      <c r="E224" s="25">
        <v>2339.6017730000003</v>
      </c>
      <c r="F224" s="25">
        <v>8380.7383339187272</v>
      </c>
      <c r="G224" s="25">
        <v>0</v>
      </c>
      <c r="H224" s="25">
        <v>11.1</v>
      </c>
      <c r="I224" s="25">
        <v>13.278000000000002</v>
      </c>
      <c r="J224" s="25">
        <v>264.84999999999997</v>
      </c>
      <c r="K224" s="25">
        <v>10411.295409141259</v>
      </c>
      <c r="L224" s="26">
        <v>34959.700454999991</v>
      </c>
    </row>
    <row r="225" spans="1:12" s="29" customFormat="1" ht="12.75" customHeight="1">
      <c r="A225" s="39" t="s">
        <v>239</v>
      </c>
      <c r="B225" s="25">
        <v>943.65093200000001</v>
      </c>
      <c r="C225" s="25">
        <v>0</v>
      </c>
      <c r="D225" s="25">
        <v>12612.66591394</v>
      </c>
      <c r="E225" s="25">
        <v>2309.8952990000003</v>
      </c>
      <c r="F225" s="25">
        <v>8228.7575931054362</v>
      </c>
      <c r="G225" s="25">
        <v>0</v>
      </c>
      <c r="H225" s="25">
        <v>0.8</v>
      </c>
      <c r="I225" s="25">
        <v>12.878</v>
      </c>
      <c r="J225" s="25">
        <v>264.84999999999997</v>
      </c>
      <c r="K225" s="25">
        <v>10382.20271695456</v>
      </c>
      <c r="L225" s="26">
        <v>34755.700454999991</v>
      </c>
    </row>
    <row r="226" spans="1:12" s="29" customFormat="1" ht="12.75" customHeight="1">
      <c r="A226" s="39" t="s">
        <v>240</v>
      </c>
      <c r="B226" s="25">
        <v>1116.950932</v>
      </c>
      <c r="C226" s="25">
        <v>0</v>
      </c>
      <c r="D226" s="25">
        <v>12624.356115939998</v>
      </c>
      <c r="E226" s="25">
        <v>2144.7033940000006</v>
      </c>
      <c r="F226" s="25">
        <v>8049.2936569817994</v>
      </c>
      <c r="G226" s="25">
        <v>0</v>
      </c>
      <c r="H226" s="25">
        <v>0.8</v>
      </c>
      <c r="I226" s="25">
        <v>12.878</v>
      </c>
      <c r="J226" s="25">
        <v>264.84999999999997</v>
      </c>
      <c r="K226" s="25">
        <v>10618.568356078182</v>
      </c>
      <c r="L226" s="26">
        <v>34832.400454999988</v>
      </c>
    </row>
    <row r="227" spans="1:12" s="29" customFormat="1" ht="12.75" customHeight="1">
      <c r="A227" s="39" t="s">
        <v>241</v>
      </c>
      <c r="B227" s="25">
        <v>1066.5557769999996</v>
      </c>
      <c r="C227" s="25">
        <v>0</v>
      </c>
      <c r="D227" s="25">
        <v>12667.541663939997</v>
      </c>
      <c r="E227" s="25">
        <v>1979.2503999999997</v>
      </c>
      <c r="F227" s="25">
        <v>7739.4072664691457</v>
      </c>
      <c r="G227" s="25">
        <v>4.4115000000000002E-4</v>
      </c>
      <c r="H227" s="25">
        <v>0.8</v>
      </c>
      <c r="I227" s="25">
        <v>12.677999999999999</v>
      </c>
      <c r="J227" s="25">
        <v>264.85000000000002</v>
      </c>
      <c r="K227" s="25">
        <v>10559.216906440843</v>
      </c>
      <c r="L227" s="26">
        <v>34290.300454999997</v>
      </c>
    </row>
    <row r="228" spans="1:12" s="29" customFormat="1" ht="12.75" customHeight="1">
      <c r="A228" s="39" t="s">
        <v>242</v>
      </c>
      <c r="B228" s="25">
        <v>1179.3549649999998</v>
      </c>
      <c r="C228" s="25">
        <v>0</v>
      </c>
      <c r="D228" s="25">
        <v>12719.20655694</v>
      </c>
      <c r="E228" s="25">
        <v>1940.9792779999998</v>
      </c>
      <c r="F228" s="25">
        <v>7662.8925866796599</v>
      </c>
      <c r="G228" s="25">
        <v>4.4115000000000002E-4</v>
      </c>
      <c r="H228" s="25">
        <v>0.8</v>
      </c>
      <c r="I228" s="25">
        <v>12.677999999999999</v>
      </c>
      <c r="J228" s="25">
        <v>264.85000000000002</v>
      </c>
      <c r="K228" s="25">
        <v>10410.038627230335</v>
      </c>
      <c r="L228" s="26">
        <v>34190.80045499999</v>
      </c>
    </row>
    <row r="229" spans="1:12" s="29" customFormat="1" ht="12.75" customHeight="1">
      <c r="A229" s="39" t="s">
        <v>231</v>
      </c>
      <c r="B229" s="25">
        <v>1254.9541789999996</v>
      </c>
      <c r="C229" s="25">
        <v>0</v>
      </c>
      <c r="D229" s="25">
        <v>12727.940354939999</v>
      </c>
      <c r="E229" s="25">
        <v>1879.1940380000001</v>
      </c>
      <c r="F229" s="25">
        <v>7674.6576460575025</v>
      </c>
      <c r="G229" s="25">
        <v>4.4115000000000002E-4</v>
      </c>
      <c r="H229" s="25">
        <v>0.8</v>
      </c>
      <c r="I229" s="25">
        <v>11.577999999999999</v>
      </c>
      <c r="J229" s="25">
        <v>264.85000000000002</v>
      </c>
      <c r="K229" s="25">
        <v>10672.225795852493</v>
      </c>
      <c r="L229" s="26">
        <v>34486.200454999991</v>
      </c>
    </row>
    <row r="230" spans="1:12" s="29" customFormat="1" ht="12.75" customHeight="1">
      <c r="A230" s="39" t="s">
        <v>232</v>
      </c>
      <c r="B230" s="25">
        <v>1265.0844939999995</v>
      </c>
      <c r="C230" s="25">
        <v>0</v>
      </c>
      <c r="D230" s="25">
        <v>12737.90728394</v>
      </c>
      <c r="E230" s="25">
        <v>1885.0186119999998</v>
      </c>
      <c r="F230" s="25">
        <v>7589.8638353935203</v>
      </c>
      <c r="G230" s="25">
        <v>4.4115000000000002E-4</v>
      </c>
      <c r="H230" s="25">
        <v>0.8</v>
      </c>
      <c r="I230" s="25">
        <v>11.577999999999999</v>
      </c>
      <c r="J230" s="25">
        <v>264.85000000000002</v>
      </c>
      <c r="K230" s="25">
        <v>10670.597788516472</v>
      </c>
      <c r="L230" s="26">
        <v>34425.700454999991</v>
      </c>
    </row>
    <row r="231" spans="1:12" s="29" customFormat="1" ht="12.75" customHeight="1">
      <c r="A231" s="39" t="s">
        <v>243</v>
      </c>
      <c r="B231" s="25">
        <v>885.58012999999994</v>
      </c>
      <c r="C231" s="25">
        <v>0</v>
      </c>
      <c r="D231" s="25">
        <v>12720.407864939998</v>
      </c>
      <c r="E231" s="25">
        <v>1862.7408640000001</v>
      </c>
      <c r="F231" s="25">
        <v>7547.7204663783723</v>
      </c>
      <c r="G231" s="25">
        <v>4.4115000000000002E-4</v>
      </c>
      <c r="H231" s="25">
        <v>0.8</v>
      </c>
      <c r="I231" s="25">
        <v>11.577999999999999</v>
      </c>
      <c r="J231" s="25">
        <v>264.85000000000002</v>
      </c>
      <c r="K231" s="25">
        <v>10690.422688531613</v>
      </c>
      <c r="L231" s="26">
        <v>33984.100454999985</v>
      </c>
    </row>
    <row r="232" spans="1:12" s="29" customFormat="1" ht="12.75" customHeight="1">
      <c r="A232" s="39" t="s">
        <v>244</v>
      </c>
      <c r="B232" s="25">
        <v>912.18621799999971</v>
      </c>
      <c r="C232" s="25">
        <v>0</v>
      </c>
      <c r="D232" s="25">
        <v>12729.464387940001</v>
      </c>
      <c r="E232" s="25">
        <v>1852.1526849999998</v>
      </c>
      <c r="F232" s="25">
        <v>7505.7305149682106</v>
      </c>
      <c r="G232" s="25">
        <v>4.4115000000000002E-4</v>
      </c>
      <c r="H232" s="25">
        <v>0.8</v>
      </c>
      <c r="I232" s="25">
        <v>11.478</v>
      </c>
      <c r="J232" s="25">
        <v>264.85000000000002</v>
      </c>
      <c r="K232" s="25">
        <v>10759.738207941775</v>
      </c>
      <c r="L232" s="26">
        <v>34036.400454999988</v>
      </c>
    </row>
    <row r="233" spans="1:12" s="29" customFormat="1" ht="12.75" customHeight="1">
      <c r="A233" s="39" t="s">
        <v>245</v>
      </c>
      <c r="B233" s="25">
        <v>533.45093199999997</v>
      </c>
      <c r="C233" s="25">
        <v>0</v>
      </c>
      <c r="D233" s="25">
        <v>12658.393700939996</v>
      </c>
      <c r="E233" s="25">
        <v>1525.8882320000002</v>
      </c>
      <c r="F233" s="25">
        <v>6852.111663471238</v>
      </c>
      <c r="G233" s="25">
        <v>4.10044115</v>
      </c>
      <c r="H233" s="25">
        <v>0.8</v>
      </c>
      <c r="I233" s="25">
        <v>11.677999999999999</v>
      </c>
      <c r="J233" s="25">
        <v>183.85</v>
      </c>
      <c r="K233" s="25">
        <v>10586.327485438755</v>
      </c>
      <c r="L233" s="26">
        <v>32356.600454999993</v>
      </c>
    </row>
    <row r="234" spans="1:12" s="29" customFormat="1" ht="12.75" customHeight="1">
      <c r="A234" s="39" t="s">
        <v>246</v>
      </c>
      <c r="B234" s="25">
        <v>515.95093200000008</v>
      </c>
      <c r="C234" s="25">
        <v>0</v>
      </c>
      <c r="D234" s="25">
        <v>12808.770364939997</v>
      </c>
      <c r="E234" s="25">
        <v>1508.3427079999999</v>
      </c>
      <c r="F234" s="25">
        <v>6791.6502734000151</v>
      </c>
      <c r="G234" s="25">
        <v>2.0004411499999999</v>
      </c>
      <c r="H234" s="25">
        <v>0.8</v>
      </c>
      <c r="I234" s="25">
        <v>11.378</v>
      </c>
      <c r="J234" s="25">
        <v>183.85</v>
      </c>
      <c r="K234" s="25">
        <v>10443.657735509982</v>
      </c>
      <c r="L234" s="26">
        <v>32266.400454999999</v>
      </c>
    </row>
    <row r="235" spans="1:12" s="29" customFormat="1" ht="12.75" customHeight="1">
      <c r="A235" s="39" t="s">
        <v>247</v>
      </c>
      <c r="B235" s="25">
        <v>525.55093099999999</v>
      </c>
      <c r="C235" s="25">
        <v>0</v>
      </c>
      <c r="D235" s="25">
        <v>12836.19228994</v>
      </c>
      <c r="E235" s="25">
        <v>1507.5574810000001</v>
      </c>
      <c r="F235" s="25">
        <v>6723.4740085539615</v>
      </c>
      <c r="G235" s="25">
        <v>4.4115000000000002E-4</v>
      </c>
      <c r="H235" s="25">
        <v>0.8</v>
      </c>
      <c r="I235" s="25">
        <v>11.077999999999999</v>
      </c>
      <c r="J235" s="25">
        <v>183.85</v>
      </c>
      <c r="K235" s="25">
        <v>10427.497303356031</v>
      </c>
      <c r="L235" s="26">
        <v>32216.000455000001</v>
      </c>
    </row>
    <row r="236" spans="1:12" s="29" customFormat="1" ht="12.75" customHeight="1">
      <c r="A236" s="39" t="s">
        <v>251</v>
      </c>
      <c r="B236" s="25">
        <v>583.75093099999992</v>
      </c>
      <c r="C236" s="25">
        <v>0</v>
      </c>
      <c r="D236" s="25">
        <v>12690.748624939999</v>
      </c>
      <c r="E236" s="25">
        <v>1473.2210149999999</v>
      </c>
      <c r="F236" s="25">
        <v>6694.9170544405497</v>
      </c>
      <c r="G236" s="25">
        <v>4.4115000000000002E-4</v>
      </c>
      <c r="H236" s="25">
        <v>0.2</v>
      </c>
      <c r="I236" s="25">
        <v>11.077999999999999</v>
      </c>
      <c r="J236" s="25">
        <v>183.85</v>
      </c>
      <c r="K236" s="25">
        <v>10548.434388469461</v>
      </c>
      <c r="L236" s="26">
        <v>32186.200454999998</v>
      </c>
    </row>
    <row r="237" spans="1:12" s="29" customFormat="1" ht="12.75" customHeight="1">
      <c r="A237" s="39" t="s">
        <v>252</v>
      </c>
      <c r="B237" s="25">
        <v>561.15093100000001</v>
      </c>
      <c r="C237" s="25">
        <v>0</v>
      </c>
      <c r="D237" s="25">
        <v>12670.371722939997</v>
      </c>
      <c r="E237" s="25">
        <v>1451.3071770000006</v>
      </c>
      <c r="F237" s="25">
        <v>6626.5704678539796</v>
      </c>
      <c r="G237" s="25">
        <v>4.4115000000000002E-4</v>
      </c>
      <c r="H237" s="25">
        <v>0.2</v>
      </c>
      <c r="I237" s="25">
        <v>10.978</v>
      </c>
      <c r="J237" s="25">
        <v>183.85</v>
      </c>
      <c r="K237" s="25">
        <v>10654.171715056023</v>
      </c>
      <c r="L237" s="26">
        <v>32158.600455</v>
      </c>
    </row>
    <row r="238" spans="1:12" s="29" customFormat="1" ht="12.75" customHeight="1">
      <c r="A238" s="39" t="s">
        <v>253</v>
      </c>
      <c r="B238" s="25">
        <v>591.75093200000003</v>
      </c>
      <c r="C238" s="25">
        <v>0</v>
      </c>
      <c r="D238" s="25">
        <v>12651.303834939996</v>
      </c>
      <c r="E238" s="25">
        <v>1433.7441650000001</v>
      </c>
      <c r="F238" s="25">
        <v>6587.3047176145001</v>
      </c>
      <c r="G238" s="25">
        <v>4.4115000000000002E-4</v>
      </c>
      <c r="H238" s="25">
        <v>0.2</v>
      </c>
      <c r="I238" s="25">
        <v>10.978</v>
      </c>
      <c r="J238" s="25">
        <v>183.85</v>
      </c>
      <c r="K238" s="25">
        <v>10659.768364295503</v>
      </c>
      <c r="L238" s="26">
        <v>32118.900454999999</v>
      </c>
    </row>
    <row r="239" spans="1:12" s="29" customFormat="1" ht="12.75" customHeight="1">
      <c r="A239" s="39" t="s">
        <v>254</v>
      </c>
      <c r="B239" s="25">
        <v>771.95093100000008</v>
      </c>
      <c r="C239" s="25">
        <v>0</v>
      </c>
      <c r="D239" s="25">
        <v>12600.061621939996</v>
      </c>
      <c r="E239" s="25">
        <v>1155.621858</v>
      </c>
      <c r="F239" s="25">
        <v>5168.5096891813482</v>
      </c>
      <c r="G239" s="25">
        <v>4.4115000000000002E-4</v>
      </c>
      <c r="H239" s="25">
        <v>0</v>
      </c>
      <c r="I239" s="25">
        <v>10.978</v>
      </c>
      <c r="J239" s="25">
        <v>183.85</v>
      </c>
      <c r="K239" s="25">
        <v>10510.427913728652</v>
      </c>
      <c r="L239" s="26">
        <v>30401.400454999999</v>
      </c>
    </row>
    <row r="240" spans="1:12" s="29" customFormat="1" ht="12.75" customHeight="1">
      <c r="A240" s="39" t="s">
        <v>255</v>
      </c>
      <c r="B240" s="25">
        <v>724.39593200000013</v>
      </c>
      <c r="C240" s="25">
        <v>0</v>
      </c>
      <c r="D240" s="25">
        <v>12621.65343194</v>
      </c>
      <c r="E240" s="25">
        <v>1136.6759930000005</v>
      </c>
      <c r="F240" s="25">
        <v>5099.9326352454555</v>
      </c>
      <c r="G240" s="25">
        <v>4.4115000000000002E-4</v>
      </c>
      <c r="H240" s="25">
        <v>0</v>
      </c>
      <c r="I240" s="25">
        <v>10.978</v>
      </c>
      <c r="J240" s="25">
        <v>183.85</v>
      </c>
      <c r="K240" s="25">
        <v>10848.914021664545</v>
      </c>
      <c r="L240" s="26">
        <v>30626.400454999995</v>
      </c>
    </row>
    <row r="241" spans="1:12" s="29" customFormat="1" ht="12.75" customHeight="1">
      <c r="A241" s="39" t="s">
        <v>256</v>
      </c>
      <c r="B241" s="25">
        <v>618.79593199999999</v>
      </c>
      <c r="C241" s="25">
        <v>0</v>
      </c>
      <c r="D241" s="25">
        <v>12635.267080939999</v>
      </c>
      <c r="E241" s="25">
        <v>1134.000409</v>
      </c>
      <c r="F241" s="25">
        <v>5069.6587659269244</v>
      </c>
      <c r="G241" s="25">
        <v>4.4115000000000002E-4</v>
      </c>
      <c r="H241" s="25">
        <v>0</v>
      </c>
      <c r="I241" s="25">
        <v>10.877999999999998</v>
      </c>
      <c r="J241" s="25">
        <v>183.85</v>
      </c>
      <c r="K241" s="25">
        <v>10834.24982598307</v>
      </c>
      <c r="L241" s="26">
        <v>30486.700454999995</v>
      </c>
    </row>
    <row r="242" spans="1:12" s="29" customFormat="1" ht="12.75" customHeight="1">
      <c r="A242" s="39" t="s">
        <v>257</v>
      </c>
      <c r="B242" s="25">
        <v>684.89593100000013</v>
      </c>
      <c r="C242" s="25">
        <v>0</v>
      </c>
      <c r="D242" s="25">
        <v>12566.935890939998</v>
      </c>
      <c r="E242" s="25">
        <v>1125.9942839999999</v>
      </c>
      <c r="F242" s="25">
        <v>5029.3287650385128</v>
      </c>
      <c r="G242" s="25">
        <v>4.4115000000000002E-4</v>
      </c>
      <c r="H242" s="25">
        <v>0</v>
      </c>
      <c r="I242" s="25">
        <v>10.517999999999999</v>
      </c>
      <c r="J242" s="25">
        <v>183.85</v>
      </c>
      <c r="K242" s="25">
        <v>10836.377142871477</v>
      </c>
      <c r="L242" s="26">
        <v>30437.900454999995</v>
      </c>
    </row>
    <row r="243" spans="1:12" s="29" customFormat="1" ht="12.75" customHeight="1">
      <c r="A243" s="39" t="s">
        <v>258</v>
      </c>
      <c r="B243" s="25">
        <v>690.19593100000009</v>
      </c>
      <c r="C243" s="25">
        <v>0</v>
      </c>
      <c r="D243" s="25">
        <v>12566.65967594</v>
      </c>
      <c r="E243" s="25">
        <v>1122.6301300000002</v>
      </c>
      <c r="F243" s="25">
        <v>5002.6424586996636</v>
      </c>
      <c r="G243" s="25">
        <v>4.4115000000000002E-4</v>
      </c>
      <c r="H243" s="25">
        <v>0</v>
      </c>
      <c r="I243" s="25">
        <v>10.517999999999999</v>
      </c>
      <c r="J243" s="25">
        <v>183.85</v>
      </c>
      <c r="K243" s="25">
        <v>10789.103818210338</v>
      </c>
      <c r="L243" s="26">
        <v>30365.600455</v>
      </c>
    </row>
    <row r="244" spans="1:12" s="29" customFormat="1" ht="12.75" customHeight="1">
      <c r="A244" s="39" t="s">
        <v>259</v>
      </c>
      <c r="B244" s="25">
        <v>1209.1959320000001</v>
      </c>
      <c r="C244" s="25">
        <v>0</v>
      </c>
      <c r="D244" s="25">
        <v>12549.39261794</v>
      </c>
      <c r="E244" s="25">
        <v>1118.676563</v>
      </c>
      <c r="F244" s="25">
        <v>4981.5407650492589</v>
      </c>
      <c r="G244" s="25">
        <v>4.4115000000000002E-4</v>
      </c>
      <c r="H244" s="25">
        <v>0</v>
      </c>
      <c r="I244" s="25">
        <v>10.517999999999999</v>
      </c>
      <c r="J244" s="25">
        <v>183.85</v>
      </c>
      <c r="K244" s="25">
        <v>10859.926135860742</v>
      </c>
      <c r="L244" s="26">
        <v>30913.100455</v>
      </c>
    </row>
    <row r="245" spans="1:12" s="29" customFormat="1" ht="12.75" customHeight="1">
      <c r="A245" s="39" t="s">
        <v>260</v>
      </c>
      <c r="B245" s="25">
        <v>1729.2959309999999</v>
      </c>
      <c r="C245" s="25">
        <v>0</v>
      </c>
      <c r="D245" s="25">
        <v>12600.220555939999</v>
      </c>
      <c r="E245" s="25">
        <v>1116.0124000000001</v>
      </c>
      <c r="F245" s="25">
        <v>4946.5411157731442</v>
      </c>
      <c r="G245" s="25">
        <v>4.4115000000000002E-4</v>
      </c>
      <c r="H245" s="25">
        <v>0</v>
      </c>
      <c r="I245" s="25">
        <v>10.517999999999999</v>
      </c>
      <c r="J245" s="25">
        <v>183.85</v>
      </c>
      <c r="K245" s="25">
        <v>10625.662011136848</v>
      </c>
      <c r="L245" s="26">
        <v>31212.100454999993</v>
      </c>
    </row>
    <row r="246" spans="1:12" s="29" customFormat="1" ht="12.75" customHeight="1">
      <c r="A246" s="39" t="s">
        <v>249</v>
      </c>
      <c r="B246" s="25">
        <v>1931.4959329999997</v>
      </c>
      <c r="C246" s="25">
        <v>0</v>
      </c>
      <c r="D246" s="25">
        <v>12727.700910940001</v>
      </c>
      <c r="E246" s="25">
        <v>1097.7455300000001</v>
      </c>
      <c r="F246" s="25">
        <v>4807.7422369198148</v>
      </c>
      <c r="G246" s="25">
        <v>4.4115000000000002E-4</v>
      </c>
      <c r="H246" s="25">
        <v>0</v>
      </c>
      <c r="I246" s="25">
        <v>10.517999999999999</v>
      </c>
      <c r="J246" s="25">
        <v>183.85</v>
      </c>
      <c r="K246" s="25">
        <v>10829.847402990183</v>
      </c>
      <c r="L246" s="26">
        <v>31588.900454999995</v>
      </c>
    </row>
    <row r="247" spans="1:12" s="29" customFormat="1" ht="12.75" customHeight="1">
      <c r="A247" s="39" t="s">
        <v>250</v>
      </c>
      <c r="B247" s="25">
        <v>2010.3959309999998</v>
      </c>
      <c r="C247" s="25">
        <v>0</v>
      </c>
      <c r="D247" s="25">
        <v>12741.176235939996</v>
      </c>
      <c r="E247" s="25">
        <v>1067.889013</v>
      </c>
      <c r="F247" s="25">
        <v>4743.1895314788981</v>
      </c>
      <c r="G247" s="25">
        <v>4.4115000000000002E-4</v>
      </c>
      <c r="H247" s="25">
        <v>0</v>
      </c>
      <c r="I247" s="25">
        <v>10.517999999999999</v>
      </c>
      <c r="J247" s="25">
        <v>183.85</v>
      </c>
      <c r="K247" s="25">
        <v>10865.081302431101</v>
      </c>
      <c r="L247" s="26">
        <v>31622.100454999993</v>
      </c>
    </row>
    <row r="248" spans="1:12" s="29" customFormat="1" ht="12.75" customHeight="1">
      <c r="A248" s="39" t="s">
        <v>263</v>
      </c>
      <c r="B248" s="25">
        <v>2376.0959310000003</v>
      </c>
      <c r="C248" s="25">
        <v>0</v>
      </c>
      <c r="D248" s="25">
        <v>12728.98800094</v>
      </c>
      <c r="E248" s="25">
        <v>958.91725300000007</v>
      </c>
      <c r="F248" s="25">
        <v>4196.6395076316685</v>
      </c>
      <c r="G248" s="25">
        <v>4.4115000000000002E-4</v>
      </c>
      <c r="H248" s="25">
        <v>0</v>
      </c>
      <c r="I248" s="25">
        <v>10.417999999999999</v>
      </c>
      <c r="J248" s="25">
        <v>180.75</v>
      </c>
      <c r="K248" s="25">
        <v>10656.19132127832</v>
      </c>
      <c r="L248" s="26">
        <v>31108.00045499999</v>
      </c>
    </row>
    <row r="249" spans="1:12" s="29" customFormat="1" ht="12.75" customHeight="1">
      <c r="A249" s="39" t="s">
        <v>264</v>
      </c>
      <c r="B249" s="25">
        <v>2277.2959310000001</v>
      </c>
      <c r="C249" s="25">
        <v>0</v>
      </c>
      <c r="D249" s="25">
        <v>12805.690298939999</v>
      </c>
      <c r="E249" s="25">
        <v>955.963346</v>
      </c>
      <c r="F249" s="25">
        <v>4131.6385742025332</v>
      </c>
      <c r="G249" s="25">
        <v>4.4115000000000002E-4</v>
      </c>
      <c r="H249" s="25">
        <v>0</v>
      </c>
      <c r="I249" s="25">
        <v>10.417999999999999</v>
      </c>
      <c r="J249" s="25">
        <v>180.75</v>
      </c>
      <c r="K249" s="25">
        <v>10811.443863707455</v>
      </c>
      <c r="L249" s="26">
        <v>31173.200454999987</v>
      </c>
    </row>
    <row r="250" spans="1:12" s="29" customFormat="1" ht="12.75" customHeight="1">
      <c r="A250" s="39" t="s">
        <v>265</v>
      </c>
      <c r="B250" s="25">
        <v>2485.7959310000001</v>
      </c>
      <c r="C250" s="25">
        <v>0</v>
      </c>
      <c r="D250" s="25">
        <v>12784.320838939997</v>
      </c>
      <c r="E250" s="25">
        <v>878.20966099999976</v>
      </c>
      <c r="F250" s="25">
        <v>4057.4336714682472</v>
      </c>
      <c r="G250" s="25">
        <v>4.4115000000000002E-4</v>
      </c>
      <c r="H250" s="25">
        <v>0</v>
      </c>
      <c r="I250" s="25">
        <v>10.417999999999999</v>
      </c>
      <c r="J250" s="25">
        <v>180.75</v>
      </c>
      <c r="K250" s="25">
        <v>11125.671911441741</v>
      </c>
      <c r="L250" s="26">
        <v>31522.600454999993</v>
      </c>
    </row>
    <row r="251" spans="1:12" s="29" customFormat="1" ht="12.75" customHeight="1">
      <c r="A251" s="39" t="s">
        <v>266</v>
      </c>
      <c r="B251" s="25">
        <v>2567.1959320000001</v>
      </c>
      <c r="C251" s="25">
        <v>0</v>
      </c>
      <c r="D251" s="25">
        <v>12771.564840939995</v>
      </c>
      <c r="E251" s="25">
        <v>893.73571599999991</v>
      </c>
      <c r="F251" s="25">
        <v>4007.1580566007501</v>
      </c>
      <c r="G251" s="25">
        <v>4.4115000000000002E-4</v>
      </c>
      <c r="H251" s="25">
        <v>0</v>
      </c>
      <c r="I251" s="25">
        <v>10.417999999999999</v>
      </c>
      <c r="J251" s="25">
        <v>180.75</v>
      </c>
      <c r="K251" s="25">
        <v>11304.877468309251</v>
      </c>
      <c r="L251" s="26">
        <v>31735.700454999995</v>
      </c>
    </row>
    <row r="252" spans="1:12" s="29" customFormat="1" ht="12.75" customHeight="1">
      <c r="A252" s="39" t="s">
        <v>267</v>
      </c>
      <c r="B252" s="25">
        <v>2629.9959329999997</v>
      </c>
      <c r="C252" s="25">
        <v>0</v>
      </c>
      <c r="D252" s="25">
        <v>12690.839818939996</v>
      </c>
      <c r="E252" s="25">
        <v>870.82439799999997</v>
      </c>
      <c r="F252" s="25">
        <v>4011.1803624804784</v>
      </c>
      <c r="G252" s="25">
        <v>4.4115000000000002E-4</v>
      </c>
      <c r="H252" s="25">
        <v>0</v>
      </c>
      <c r="I252" s="25">
        <v>10.417999999999999</v>
      </c>
      <c r="J252" s="25">
        <v>180.75</v>
      </c>
      <c r="K252" s="25">
        <v>11403.391501429514</v>
      </c>
      <c r="L252" s="26">
        <v>31797.400454999992</v>
      </c>
    </row>
    <row r="253" spans="1:12" s="29" customFormat="1" ht="12.75" customHeight="1">
      <c r="A253" s="39" t="s">
        <v>268</v>
      </c>
      <c r="B253" s="25">
        <v>2793.4959329999997</v>
      </c>
      <c r="C253" s="25">
        <v>0</v>
      </c>
      <c r="D253" s="25">
        <v>12769.877730939997</v>
      </c>
      <c r="E253" s="25">
        <v>865.7</v>
      </c>
      <c r="F253" s="25">
        <v>4183.8</v>
      </c>
      <c r="G253" s="25">
        <v>4.4115000000000002E-4</v>
      </c>
      <c r="H253" s="25">
        <v>0</v>
      </c>
      <c r="I253" s="25">
        <v>10.417999999999999</v>
      </c>
      <c r="J253" s="25">
        <v>180.75</v>
      </c>
      <c r="K253" s="25">
        <v>11414.358349910004</v>
      </c>
      <c r="L253" s="26">
        <v>32218.400454999995</v>
      </c>
    </row>
    <row r="254" spans="1:12" s="29" customFormat="1" ht="12.75" customHeight="1">
      <c r="A254" s="39" t="s">
        <v>269</v>
      </c>
      <c r="B254" s="25">
        <v>2733.2470639999997</v>
      </c>
      <c r="C254" s="25">
        <v>0</v>
      </c>
      <c r="D254" s="25">
        <v>12764.297730939998</v>
      </c>
      <c r="E254" s="25">
        <v>868</v>
      </c>
      <c r="F254" s="25">
        <v>4297.3</v>
      </c>
      <c r="G254" s="25">
        <v>0</v>
      </c>
      <c r="H254" s="25">
        <v>0</v>
      </c>
      <c r="I254" s="25">
        <v>10.417999999999999</v>
      </c>
      <c r="J254" s="25">
        <v>180.75</v>
      </c>
      <c r="K254" s="25">
        <v>11554.687660059999</v>
      </c>
      <c r="L254" s="26">
        <v>32408.700454999995</v>
      </c>
    </row>
    <row r="255" spans="1:12" s="29" customFormat="1" ht="12.75" customHeight="1">
      <c r="A255" s="39" t="s">
        <v>270</v>
      </c>
      <c r="B255" s="25">
        <v>2731.1173939999994</v>
      </c>
      <c r="C255" s="25">
        <v>0</v>
      </c>
      <c r="D255" s="25">
        <v>12735.095730939998</v>
      </c>
      <c r="E255" s="25">
        <v>867.10000000000014</v>
      </c>
      <c r="F255" s="25">
        <v>4293.1000000000004</v>
      </c>
      <c r="G255" s="25">
        <v>0</v>
      </c>
      <c r="H255" s="25">
        <v>0</v>
      </c>
      <c r="I255" s="25">
        <v>10.417999999999999</v>
      </c>
      <c r="J255" s="25">
        <v>180.75</v>
      </c>
      <c r="K255" s="25">
        <v>11590.518888910001</v>
      </c>
      <c r="L255" s="26">
        <v>32408.100454999996</v>
      </c>
    </row>
    <row r="256" spans="1:12" s="29" customFormat="1" ht="12.75" customHeight="1">
      <c r="A256" s="39" t="s">
        <v>271</v>
      </c>
      <c r="B256" s="25">
        <v>2656.8683550000001</v>
      </c>
      <c r="C256" s="25">
        <v>0</v>
      </c>
      <c r="D256" s="25">
        <v>12712.311730939999</v>
      </c>
      <c r="E256" s="25">
        <v>858.20000000000016</v>
      </c>
      <c r="F256" s="25">
        <v>4494</v>
      </c>
      <c r="G256" s="25">
        <v>4.4115000000000002E-4</v>
      </c>
      <c r="H256" s="25">
        <v>0</v>
      </c>
      <c r="I256" s="25">
        <v>10.517999999999999</v>
      </c>
      <c r="J256" s="25">
        <v>179.25</v>
      </c>
      <c r="K256" s="25">
        <v>11690.35192791</v>
      </c>
      <c r="L256" s="26">
        <v>32601.500454999998</v>
      </c>
    </row>
    <row r="257" spans="1:12" s="29" customFormat="1" ht="12.75" customHeight="1">
      <c r="A257" s="39" t="s">
        <v>272</v>
      </c>
      <c r="B257" s="25">
        <v>2589.1504950000003</v>
      </c>
      <c r="C257" s="25">
        <v>0</v>
      </c>
      <c r="D257" s="25">
        <v>12730.815945229997</v>
      </c>
      <c r="E257" s="25">
        <v>884.8</v>
      </c>
      <c r="F257" s="25">
        <v>4474.8</v>
      </c>
      <c r="G257" s="25">
        <v>0</v>
      </c>
      <c r="H257" s="25">
        <v>0</v>
      </c>
      <c r="I257" s="25">
        <v>15.017999999999999</v>
      </c>
      <c r="J257" s="25">
        <v>179.25</v>
      </c>
      <c r="K257" s="25">
        <v>11886.366014769988</v>
      </c>
      <c r="L257" s="26">
        <v>32760.200454999998</v>
      </c>
    </row>
    <row r="258" spans="1:12" s="29" customFormat="1" ht="12.75" customHeight="1">
      <c r="A258" s="39" t="s">
        <v>273</v>
      </c>
      <c r="B258" s="25">
        <v>2771.7812810000009</v>
      </c>
      <c r="C258" s="25">
        <v>0</v>
      </c>
      <c r="D258" s="25">
        <v>12997.35594523</v>
      </c>
      <c r="E258" s="25">
        <v>851.96</v>
      </c>
      <c r="F258" s="25">
        <v>4688.8</v>
      </c>
      <c r="G258" s="25">
        <v>0</v>
      </c>
      <c r="H258" s="25">
        <v>0</v>
      </c>
      <c r="I258" s="25">
        <v>15.417999999999999</v>
      </c>
      <c r="J258" s="25">
        <v>179.25</v>
      </c>
      <c r="K258" s="25">
        <v>11686.435228769993</v>
      </c>
      <c r="L258" s="26">
        <v>33191.000454999994</v>
      </c>
    </row>
    <row r="259" spans="1:12" s="29" customFormat="1" ht="12.75" customHeight="1">
      <c r="A259" s="39" t="s">
        <v>262</v>
      </c>
      <c r="B259" s="25">
        <v>2473.6048950000004</v>
      </c>
      <c r="C259" s="25">
        <v>0</v>
      </c>
      <c r="D259" s="25">
        <v>13065.253945230001</v>
      </c>
      <c r="E259" s="25">
        <v>848.86000000000013</v>
      </c>
      <c r="F259" s="25">
        <v>5292.5</v>
      </c>
      <c r="G259" s="25">
        <v>0</v>
      </c>
      <c r="H259" s="25">
        <v>0.5</v>
      </c>
      <c r="I259" s="25">
        <v>17.517999999999997</v>
      </c>
      <c r="J259" s="25">
        <v>179.25</v>
      </c>
      <c r="K259" s="25">
        <v>11691.713614769986</v>
      </c>
      <c r="L259" s="26">
        <v>33569.200454999991</v>
      </c>
    </row>
    <row r="260" spans="1:12" s="29" customFormat="1" ht="12.75" customHeight="1">
      <c r="A260" s="39" t="s">
        <v>274</v>
      </c>
      <c r="B260" s="25">
        <v>2418.0294690000001</v>
      </c>
      <c r="C260" s="25">
        <v>0</v>
      </c>
      <c r="D260" s="25">
        <v>12997.602945230001</v>
      </c>
      <c r="E260" s="25">
        <v>865.98</v>
      </c>
      <c r="F260" s="25">
        <v>5037</v>
      </c>
      <c r="G260" s="25">
        <v>4.4115000000000002E-4</v>
      </c>
      <c r="H260" s="25">
        <v>0.5</v>
      </c>
      <c r="I260" s="25">
        <v>19.218</v>
      </c>
      <c r="J260" s="25">
        <v>179.25</v>
      </c>
      <c r="K260" s="25">
        <v>11627.51959962</v>
      </c>
      <c r="L260" s="26">
        <v>33145.100455</v>
      </c>
    </row>
    <row r="261" spans="1:12" s="29" customFormat="1" ht="12.75" customHeight="1">
      <c r="A261" s="39" t="s">
        <v>275</v>
      </c>
      <c r="B261" s="25">
        <v>2420.1529559999999</v>
      </c>
      <c r="C261" s="25">
        <v>0</v>
      </c>
      <c r="D261" s="25">
        <v>12659.352945230001</v>
      </c>
      <c r="E261" s="25">
        <v>863.38</v>
      </c>
      <c r="F261" s="25">
        <v>5222</v>
      </c>
      <c r="G261" s="25">
        <v>4.4115000000000002E-4</v>
      </c>
      <c r="H261" s="25">
        <v>0.8</v>
      </c>
      <c r="I261" s="25">
        <v>20.117999999999999</v>
      </c>
      <c r="J261" s="25">
        <v>179.25</v>
      </c>
      <c r="K261" s="25">
        <v>11856.94611262</v>
      </c>
      <c r="L261" s="26">
        <v>33222.000455000001</v>
      </c>
    </row>
    <row r="262" spans="1:12" s="29" customFormat="1" ht="12.75" customHeight="1">
      <c r="A262" s="39" t="s">
        <v>276</v>
      </c>
      <c r="B262" s="25">
        <v>2391.232814</v>
      </c>
      <c r="C262" s="25">
        <v>0</v>
      </c>
      <c r="D262" s="25">
        <v>12593.67194523</v>
      </c>
      <c r="E262" s="25">
        <v>859.68</v>
      </c>
      <c r="F262" s="25">
        <v>5380.1</v>
      </c>
      <c r="G262" s="25">
        <v>4.4115000000000002E-4</v>
      </c>
      <c r="H262" s="25">
        <v>0.8</v>
      </c>
      <c r="I262" s="25">
        <v>21.457999999999998</v>
      </c>
      <c r="J262" s="25">
        <v>179.25</v>
      </c>
      <c r="K262" s="25">
        <v>11930.70725462</v>
      </c>
      <c r="L262" s="26">
        <v>33356.900455000003</v>
      </c>
    </row>
    <row r="263" spans="1:12" s="29" customFormat="1" ht="12.75" customHeight="1">
      <c r="A263" s="39" t="s">
        <v>277</v>
      </c>
      <c r="B263" s="25">
        <v>2408.5517490000002</v>
      </c>
      <c r="C263" s="25">
        <v>0</v>
      </c>
      <c r="D263" s="25">
        <v>12606.88594523</v>
      </c>
      <c r="E263" s="25">
        <v>858.28</v>
      </c>
      <c r="F263" s="25">
        <v>5372.5</v>
      </c>
      <c r="G263" s="25">
        <v>4.4115000000000002E-4</v>
      </c>
      <c r="H263" s="25">
        <v>2.2999999999999998</v>
      </c>
      <c r="I263" s="25">
        <v>22.558</v>
      </c>
      <c r="J263" s="25">
        <v>179.25</v>
      </c>
      <c r="K263" s="25">
        <v>11967.17431962</v>
      </c>
      <c r="L263" s="26">
        <v>33417.500455000001</v>
      </c>
    </row>
    <row r="264" spans="1:12" s="29" customFormat="1" ht="12.75" customHeight="1">
      <c r="A264" s="39" t="s">
        <v>278</v>
      </c>
      <c r="B264" s="25">
        <v>2524.0331019999999</v>
      </c>
      <c r="C264" s="25">
        <v>0</v>
      </c>
      <c r="D264" s="25">
        <v>12684.71594523</v>
      </c>
      <c r="E264" s="25">
        <v>835.79300000000001</v>
      </c>
      <c r="F264" s="25">
        <v>5384.5</v>
      </c>
      <c r="G264" s="25">
        <v>4.4115000000000002E-4</v>
      </c>
      <c r="H264" s="25">
        <v>4.4000000000000004</v>
      </c>
      <c r="I264" s="25">
        <v>23.558</v>
      </c>
      <c r="J264" s="25">
        <v>179.25</v>
      </c>
      <c r="K264" s="25">
        <v>11964.949966620001</v>
      </c>
      <c r="L264" s="26">
        <v>33601.200454999998</v>
      </c>
    </row>
    <row r="265" spans="1:12" s="29" customFormat="1" ht="12.75" customHeight="1">
      <c r="A265" s="39" t="s">
        <v>279</v>
      </c>
      <c r="B265" s="25">
        <v>2464.7054349999999</v>
      </c>
      <c r="C265" s="25">
        <v>0</v>
      </c>
      <c r="D265" s="25">
        <v>12678.505945229999</v>
      </c>
      <c r="E265" s="25">
        <v>831.43600000000004</v>
      </c>
      <c r="F265" s="25">
        <v>5312.2</v>
      </c>
      <c r="G265" s="25">
        <v>4.4115000000000002E-4</v>
      </c>
      <c r="H265" s="25">
        <v>4.4000000000000004</v>
      </c>
      <c r="I265" s="25">
        <v>24.558</v>
      </c>
      <c r="J265" s="25">
        <v>179.25</v>
      </c>
      <c r="K265" s="25">
        <v>12125.84463362</v>
      </c>
      <c r="L265" s="26">
        <v>33620.900455000003</v>
      </c>
    </row>
    <row r="266" spans="1:12" s="29" customFormat="1" ht="12.75" customHeight="1">
      <c r="A266" s="39" t="s">
        <v>280</v>
      </c>
      <c r="B266" s="25">
        <v>2541.978564</v>
      </c>
      <c r="C266" s="25">
        <v>0</v>
      </c>
      <c r="D266" s="25">
        <v>12344.574020690001</v>
      </c>
      <c r="E266" s="25">
        <v>827.47500000000002</v>
      </c>
      <c r="F266" s="25">
        <v>5338.3</v>
      </c>
      <c r="G266" s="25">
        <v>4.4115000000000002E-4</v>
      </c>
      <c r="H266" s="25">
        <v>4.4000000000000004</v>
      </c>
      <c r="I266" s="25">
        <v>24.558</v>
      </c>
      <c r="J266" s="25">
        <v>179.25</v>
      </c>
      <c r="K266" s="25">
        <v>12527.764429160001</v>
      </c>
      <c r="L266" s="26">
        <v>33788.300454999997</v>
      </c>
    </row>
    <row r="267" spans="1:12" s="29" customFormat="1" ht="12.75" customHeight="1">
      <c r="A267" s="39" t="s">
        <v>281</v>
      </c>
      <c r="B267" s="25">
        <v>2510.18786</v>
      </c>
      <c r="C267" s="25">
        <v>0</v>
      </c>
      <c r="D267" s="25">
        <v>12338.37402069</v>
      </c>
      <c r="E267" s="25">
        <v>777.43499999999995</v>
      </c>
      <c r="F267" s="25">
        <v>5330.3</v>
      </c>
      <c r="G267" s="25">
        <v>4.4115000000000002E-4</v>
      </c>
      <c r="H267" s="25">
        <v>4.4000000000000004</v>
      </c>
      <c r="I267" s="25">
        <v>24.658000000000001</v>
      </c>
      <c r="J267" s="25">
        <v>179.25</v>
      </c>
      <c r="K267" s="25">
        <v>12668.29513316</v>
      </c>
      <c r="L267" s="26">
        <v>33832.900455000003</v>
      </c>
    </row>
    <row r="268" spans="1:12" s="29" customFormat="1" ht="12.75" customHeight="1">
      <c r="A268" s="39" t="s">
        <v>282</v>
      </c>
      <c r="B268" s="25">
        <v>2512.5161320000002</v>
      </c>
      <c r="C268" s="25">
        <v>0</v>
      </c>
      <c r="D268" s="25">
        <v>12342.77402069</v>
      </c>
      <c r="E268" s="25">
        <v>775.12</v>
      </c>
      <c r="F268" s="25">
        <v>5326.2</v>
      </c>
      <c r="G268" s="25">
        <v>4.4115000000000002E-4</v>
      </c>
      <c r="H268" s="25">
        <v>4.4000000000000004</v>
      </c>
      <c r="I268" s="25">
        <v>25.757999999999999</v>
      </c>
      <c r="J268" s="25">
        <v>179.25</v>
      </c>
      <c r="K268" s="25">
        <v>12620.78186116</v>
      </c>
      <c r="L268" s="26">
        <v>33786.800454999997</v>
      </c>
    </row>
    <row r="269" spans="1:12" s="29" customFormat="1" ht="12.75" customHeight="1">
      <c r="A269" s="39" t="s">
        <v>283</v>
      </c>
      <c r="B269" s="25">
        <v>2590.5224720000001</v>
      </c>
      <c r="C269" s="25">
        <v>0</v>
      </c>
      <c r="D269" s="25">
        <v>12227.53602069</v>
      </c>
      <c r="E269" s="25">
        <v>773.7</v>
      </c>
      <c r="F269" s="25">
        <v>4860.3999999999996</v>
      </c>
      <c r="G269" s="25">
        <v>4.4115000000000002E-4</v>
      </c>
      <c r="H269" s="25">
        <v>0.8</v>
      </c>
      <c r="I269" s="25">
        <v>14.657999999999999</v>
      </c>
      <c r="J269" s="25">
        <v>179.25</v>
      </c>
      <c r="K269" s="25">
        <v>12740.833521160001</v>
      </c>
      <c r="L269" s="26">
        <v>33387.700454999998</v>
      </c>
    </row>
    <row r="270" spans="1:12" s="29" customFormat="1" ht="12.75" customHeight="1">
      <c r="A270" s="39" t="s">
        <v>284</v>
      </c>
      <c r="B270" s="25">
        <v>2597.4673760000001</v>
      </c>
      <c r="C270" s="25">
        <v>0</v>
      </c>
      <c r="D270" s="25">
        <v>12057.07394523</v>
      </c>
      <c r="E270" s="25">
        <v>768.00800000000004</v>
      </c>
      <c r="F270" s="25">
        <v>4875.1000000000004</v>
      </c>
      <c r="G270" s="25">
        <v>4.4115000000000002E-4</v>
      </c>
      <c r="H270" s="25">
        <v>0.8</v>
      </c>
      <c r="I270" s="25">
        <v>15.657999999999999</v>
      </c>
      <c r="J270" s="25">
        <v>179.25</v>
      </c>
      <c r="K270" s="25">
        <v>13034.342692620001</v>
      </c>
      <c r="L270" s="26">
        <v>33527.700454999998</v>
      </c>
    </row>
    <row r="271" spans="1:12" s="29" customFormat="1" ht="12.75" customHeight="1">
      <c r="A271" s="39" t="s">
        <v>285</v>
      </c>
      <c r="B271" s="25">
        <v>2599.3152540000001</v>
      </c>
      <c r="C271" s="25">
        <v>0</v>
      </c>
      <c r="D271" s="25">
        <v>12194.273945229999</v>
      </c>
      <c r="E271" s="25">
        <v>758.06399999999996</v>
      </c>
      <c r="F271" s="25">
        <v>4836.1000000000004</v>
      </c>
      <c r="G271" s="25">
        <v>4.4115000000000002E-4</v>
      </c>
      <c r="H271" s="25">
        <v>0.8</v>
      </c>
      <c r="I271" s="25">
        <v>17.257999999999999</v>
      </c>
      <c r="J271" s="25">
        <v>179.25</v>
      </c>
      <c r="K271" s="25">
        <v>13073.93881462</v>
      </c>
      <c r="L271" s="26">
        <v>33659.000455000001</v>
      </c>
    </row>
    <row r="272" spans="1:12" s="29" customFormat="1" ht="12.75" customHeight="1">
      <c r="A272" s="39" t="s">
        <v>286</v>
      </c>
      <c r="B272" s="25">
        <v>2565.1975160000002</v>
      </c>
      <c r="C272" s="25">
        <v>0</v>
      </c>
      <c r="D272" s="25">
        <v>12038.488945229999</v>
      </c>
      <c r="E272" s="25">
        <v>725.95100000000002</v>
      </c>
      <c r="F272" s="25">
        <v>4300.7</v>
      </c>
      <c r="G272" s="25">
        <v>4.4115000000000002E-4</v>
      </c>
      <c r="H272" s="25">
        <v>0.8</v>
      </c>
      <c r="I272" s="25">
        <v>17.257999999999999</v>
      </c>
      <c r="J272" s="25">
        <v>178.05</v>
      </c>
      <c r="K272" s="25">
        <v>12996.654552620001</v>
      </c>
      <c r="L272" s="26">
        <v>32823.100455</v>
      </c>
    </row>
    <row r="273" spans="1:12" s="29" customFormat="1" ht="12.75" customHeight="1">
      <c r="A273" s="39" t="s">
        <v>287</v>
      </c>
      <c r="B273" s="25">
        <v>2531.8903559999999</v>
      </c>
      <c r="C273" s="25">
        <v>0</v>
      </c>
      <c r="D273" s="25">
        <v>12256.53594523</v>
      </c>
      <c r="E273" s="25">
        <v>718.57299999999998</v>
      </c>
      <c r="F273" s="25">
        <v>4287.6000000000004</v>
      </c>
      <c r="G273" s="25">
        <v>4.4115000000000002E-4</v>
      </c>
      <c r="H273" s="25">
        <v>7.8</v>
      </c>
      <c r="I273" s="25">
        <v>42.625</v>
      </c>
      <c r="J273" s="25">
        <v>178.05</v>
      </c>
      <c r="K273" s="25">
        <v>12892.72571262</v>
      </c>
      <c r="L273" s="26">
        <v>32915.800454999997</v>
      </c>
    </row>
    <row r="274" spans="1:12" s="29" customFormat="1" ht="12.75" customHeight="1">
      <c r="A274" s="39" t="s">
        <v>288</v>
      </c>
      <c r="B274" s="25">
        <v>2687.3360069999999</v>
      </c>
      <c r="C274" s="25">
        <v>0</v>
      </c>
      <c r="D274" s="25">
        <v>12101.985945230001</v>
      </c>
      <c r="E274" s="25">
        <v>719.29</v>
      </c>
      <c r="F274" s="25">
        <v>4278.6000000000004</v>
      </c>
      <c r="G274" s="25">
        <v>4.4115000000000002E-4</v>
      </c>
      <c r="H274" s="25">
        <v>47.1</v>
      </c>
      <c r="I274" s="25">
        <v>138.12500199999999</v>
      </c>
      <c r="J274" s="25">
        <v>178.05</v>
      </c>
      <c r="K274" s="25">
        <v>12846.413059619999</v>
      </c>
      <c r="L274" s="26">
        <v>32996.900455000003</v>
      </c>
    </row>
    <row r="275" spans="1:12" s="29" customFormat="1" ht="12.75" customHeight="1">
      <c r="A275" s="39" t="s">
        <v>289</v>
      </c>
      <c r="B275" s="25">
        <v>2648.1331530000002</v>
      </c>
      <c r="C275" s="25">
        <v>0</v>
      </c>
      <c r="D275" s="25">
        <v>12155.36694523</v>
      </c>
      <c r="E275" s="25">
        <v>676.51800000000003</v>
      </c>
      <c r="F275" s="25">
        <v>3991.4</v>
      </c>
      <c r="G275" s="25">
        <v>4.4115000000000002E-4</v>
      </c>
      <c r="H275" s="25">
        <v>63.6</v>
      </c>
      <c r="I275" s="25">
        <v>215.525002</v>
      </c>
      <c r="J275" s="25">
        <v>178.05</v>
      </c>
      <c r="K275" s="25">
        <v>12918.60691362</v>
      </c>
      <c r="L275" s="26">
        <v>32847.200454999998</v>
      </c>
    </row>
    <row r="276" spans="1:12" s="29" customFormat="1" ht="12.75" customHeight="1">
      <c r="A276" s="39" t="s">
        <v>290</v>
      </c>
      <c r="B276" s="25">
        <v>2817.2727770000001</v>
      </c>
      <c r="C276" s="25">
        <v>0</v>
      </c>
      <c r="D276" s="25">
        <v>12030.33994523</v>
      </c>
      <c r="E276" s="25">
        <v>676.71799999999996</v>
      </c>
      <c r="F276" s="25">
        <v>3934.1</v>
      </c>
      <c r="G276" s="25">
        <v>4.4115000000000002E-4</v>
      </c>
      <c r="H276" s="25">
        <v>71.599999999999994</v>
      </c>
      <c r="I276" s="25">
        <v>259.02500199999997</v>
      </c>
      <c r="J276" s="25">
        <v>178.05</v>
      </c>
      <c r="K276" s="25">
        <v>12856.69428962</v>
      </c>
      <c r="L276" s="26">
        <v>32823.800454999997</v>
      </c>
    </row>
    <row r="277" spans="1:12" s="29" customFormat="1" ht="12.75" customHeight="1">
      <c r="A277" s="39" t="s">
        <v>291</v>
      </c>
      <c r="B277" s="25">
        <v>2833.5973140000001</v>
      </c>
      <c r="C277" s="25">
        <v>0</v>
      </c>
      <c r="D277" s="25">
        <v>12039.36494523</v>
      </c>
      <c r="E277" s="25">
        <v>674.07799999999997</v>
      </c>
      <c r="F277" s="25">
        <v>3926.5</v>
      </c>
      <c r="G277" s="25">
        <v>4.4115000000000002E-4</v>
      </c>
      <c r="H277" s="25">
        <v>74.599999999999994</v>
      </c>
      <c r="I277" s="25">
        <v>272.42500200000001</v>
      </c>
      <c r="J277" s="25">
        <v>178.05</v>
      </c>
      <c r="K277" s="25">
        <v>12980.58475262</v>
      </c>
      <c r="L277" s="26">
        <v>32979.200454999998</v>
      </c>
    </row>
    <row r="278" spans="1:12" s="29" customFormat="1" ht="12.75" customHeight="1">
      <c r="A278" s="39" t="s">
        <v>292</v>
      </c>
      <c r="B278" s="25">
        <v>2781.41671</v>
      </c>
      <c r="C278" s="25">
        <v>0</v>
      </c>
      <c r="D278" s="25">
        <v>12089.06294523</v>
      </c>
      <c r="E278" s="25">
        <v>674.99</v>
      </c>
      <c r="F278" s="25">
        <v>3599.8</v>
      </c>
      <c r="G278" s="25">
        <v>4.4115000000000002E-4</v>
      </c>
      <c r="H278" s="25">
        <v>75.7</v>
      </c>
      <c r="I278" s="25">
        <v>281.22500200000002</v>
      </c>
      <c r="J278" s="25">
        <v>178.05</v>
      </c>
      <c r="K278" s="25">
        <v>13051.75535662</v>
      </c>
      <c r="L278" s="26">
        <v>32732.000455000001</v>
      </c>
    </row>
    <row r="279" spans="1:12" s="29" customFormat="1" ht="12.75" customHeight="1">
      <c r="A279" s="39" t="s">
        <v>293</v>
      </c>
      <c r="B279" s="25">
        <v>2784.8045999999999</v>
      </c>
      <c r="C279" s="25">
        <v>0</v>
      </c>
      <c r="D279" s="25">
        <v>12070.66294523</v>
      </c>
      <c r="E279" s="25">
        <v>672.02700000000004</v>
      </c>
      <c r="F279" s="25">
        <v>3588.5</v>
      </c>
      <c r="G279" s="25">
        <v>4.4115000000000002E-4</v>
      </c>
      <c r="H279" s="25">
        <v>76.3</v>
      </c>
      <c r="I279" s="25">
        <v>285.72500200000002</v>
      </c>
      <c r="J279" s="25">
        <v>178.05</v>
      </c>
      <c r="K279" s="25">
        <v>13075.030466620001</v>
      </c>
      <c r="L279" s="26">
        <v>32731.100455</v>
      </c>
    </row>
    <row r="280" spans="1:12" s="29" customFormat="1" ht="12.75" customHeight="1">
      <c r="A280" s="39" t="s">
        <v>294</v>
      </c>
      <c r="B280" s="25">
        <v>2763.8648229999999</v>
      </c>
      <c r="C280" s="25">
        <v>0</v>
      </c>
      <c r="D280" s="25">
        <v>12072.16294523</v>
      </c>
      <c r="E280" s="25">
        <v>665.12699999999995</v>
      </c>
      <c r="F280" s="25">
        <v>3584.8</v>
      </c>
      <c r="G280" s="25">
        <v>4.4115000000000002E-4</v>
      </c>
      <c r="H280" s="25">
        <v>77.3</v>
      </c>
      <c r="I280" s="25">
        <v>291.92725560999997</v>
      </c>
      <c r="J280" s="25">
        <v>178.05</v>
      </c>
      <c r="K280" s="25">
        <v>13176.86799001</v>
      </c>
      <c r="L280" s="26">
        <v>32810.100455</v>
      </c>
    </row>
    <row r="281" spans="1:12" s="29" customFormat="1" ht="12.75" customHeight="1">
      <c r="A281" s="39" t="s">
        <v>295</v>
      </c>
      <c r="B281" s="25">
        <v>2600.6831910000001</v>
      </c>
      <c r="C281" s="25">
        <v>0</v>
      </c>
      <c r="D281" s="25">
        <v>12062.96294523</v>
      </c>
      <c r="E281" s="25">
        <v>690.11300000000006</v>
      </c>
      <c r="F281" s="25">
        <v>2357.6999999999998</v>
      </c>
      <c r="G281" s="25">
        <v>4.4115000000000002E-4</v>
      </c>
      <c r="H281" s="25">
        <v>76.5</v>
      </c>
      <c r="I281" s="25">
        <v>296.32725561000001</v>
      </c>
      <c r="J281" s="25">
        <v>179.55</v>
      </c>
      <c r="K281" s="25">
        <v>13206.663622010001</v>
      </c>
      <c r="L281" s="26">
        <v>31470.500455000001</v>
      </c>
    </row>
    <row r="282" spans="1:12" s="29" customFormat="1" ht="12.75" customHeight="1">
      <c r="A282" s="39" t="s">
        <v>296</v>
      </c>
      <c r="B282" s="25">
        <v>2573.4369579999998</v>
      </c>
      <c r="C282" s="25">
        <v>0</v>
      </c>
      <c r="D282" s="25">
        <v>12064.352681230001</v>
      </c>
      <c r="E282" s="25">
        <v>632.36800000000005</v>
      </c>
      <c r="F282" s="25">
        <v>2339.3000000000002</v>
      </c>
      <c r="G282" s="25">
        <v>4.4115000000000002E-4</v>
      </c>
      <c r="H282" s="25">
        <v>77.8</v>
      </c>
      <c r="I282" s="25">
        <v>296.32725561000001</v>
      </c>
      <c r="J282" s="25">
        <v>179.55</v>
      </c>
      <c r="K282" s="25">
        <v>13451.465119009999</v>
      </c>
      <c r="L282" s="26">
        <v>31614.600455</v>
      </c>
    </row>
    <row r="283" spans="1:12" s="29" customFormat="1" ht="12.75" customHeight="1">
      <c r="A283" s="39" t="s">
        <v>297</v>
      </c>
      <c r="B283" s="25">
        <v>2568.9511680000001</v>
      </c>
      <c r="C283" s="25">
        <v>0</v>
      </c>
      <c r="D283" s="25">
        <v>12051.65268123</v>
      </c>
      <c r="E283" s="25">
        <v>628.17399999999998</v>
      </c>
      <c r="F283" s="25">
        <v>2335.3000000000002</v>
      </c>
      <c r="G283" s="25">
        <v>0</v>
      </c>
      <c r="H283" s="25">
        <v>75.3</v>
      </c>
      <c r="I283" s="25">
        <v>295.12725361000003</v>
      </c>
      <c r="J283" s="25">
        <v>179.55</v>
      </c>
      <c r="K283" s="25">
        <v>13449.545352159999</v>
      </c>
      <c r="L283" s="26">
        <v>31583.600455</v>
      </c>
    </row>
    <row r="284" spans="1:12" s="29" customFormat="1" ht="12.75" customHeight="1">
      <c r="A284" s="39" t="s">
        <v>298</v>
      </c>
      <c r="B284" s="25">
        <v>2563.1287240000001</v>
      </c>
      <c r="C284" s="25">
        <v>0</v>
      </c>
      <c r="D284" s="25">
        <v>12043.92068123</v>
      </c>
      <c r="E284" s="25">
        <v>622.44399999999996</v>
      </c>
      <c r="F284" s="25">
        <v>2363.6</v>
      </c>
      <c r="G284" s="25">
        <v>0</v>
      </c>
      <c r="H284" s="25">
        <v>75</v>
      </c>
      <c r="I284" s="25">
        <v>296.52726861000002</v>
      </c>
      <c r="J284" s="25">
        <v>179.55</v>
      </c>
      <c r="K284" s="25">
        <v>13849.929781160001</v>
      </c>
      <c r="L284" s="26">
        <v>31994.100455</v>
      </c>
    </row>
    <row r="285" spans="1:12" s="29" customFormat="1" ht="12.75" customHeight="1">
      <c r="A285" s="39" t="s">
        <v>309</v>
      </c>
      <c r="B285" s="25">
        <v>2538.7052509999999</v>
      </c>
      <c r="C285" s="25">
        <v>0</v>
      </c>
      <c r="D285" s="25">
        <v>12050.12694523</v>
      </c>
      <c r="E285" s="25">
        <v>682.71799999999996</v>
      </c>
      <c r="F285" s="25">
        <v>2350.3000000000002</v>
      </c>
      <c r="G285" s="25">
        <v>0</v>
      </c>
      <c r="H285" s="25">
        <v>76.7</v>
      </c>
      <c r="I285" s="25">
        <v>297.32726860999998</v>
      </c>
      <c r="J285" s="25">
        <v>179.55</v>
      </c>
      <c r="K285" s="25">
        <v>13769.87299016</v>
      </c>
      <c r="L285" s="26">
        <v>31945.300455000001</v>
      </c>
    </row>
    <row r="286" spans="1:12" s="29" customFormat="1" ht="12.75" customHeight="1">
      <c r="A286" s="39" t="s">
        <v>299</v>
      </c>
      <c r="B286" s="25">
        <v>2568.383304</v>
      </c>
      <c r="C286" s="25">
        <v>0</v>
      </c>
      <c r="D286" s="25">
        <v>12057.404945230001</v>
      </c>
      <c r="E286" s="25">
        <v>620.61800000000005</v>
      </c>
      <c r="F286" s="25">
        <v>2346.5</v>
      </c>
      <c r="G286" s="25">
        <v>0</v>
      </c>
      <c r="H286" s="25">
        <v>80.2</v>
      </c>
      <c r="I286" s="25">
        <v>298.22726861000001</v>
      </c>
      <c r="J286" s="25">
        <v>179.55</v>
      </c>
      <c r="K286" s="25">
        <v>13987.31693716</v>
      </c>
      <c r="L286" s="26">
        <v>32138.200454999998</v>
      </c>
    </row>
    <row r="287" spans="1:12" s="29" customFormat="1" ht="12.75" customHeight="1">
      <c r="A287" s="39" t="s">
        <v>300</v>
      </c>
      <c r="B287" s="25">
        <v>2687.6849459999999</v>
      </c>
      <c r="C287" s="25">
        <v>0</v>
      </c>
      <c r="D287" s="25">
        <v>12062.317945229999</v>
      </c>
      <c r="E287" s="25">
        <v>457.80799999999999</v>
      </c>
      <c r="F287" s="25">
        <v>1552.8</v>
      </c>
      <c r="G287" s="25">
        <v>0</v>
      </c>
      <c r="H287" s="25">
        <v>78.8</v>
      </c>
      <c r="I287" s="25">
        <v>298.52943427999998</v>
      </c>
      <c r="J287" s="25">
        <v>179.55</v>
      </c>
      <c r="K287" s="25">
        <v>14174.310129490001</v>
      </c>
      <c r="L287" s="26">
        <v>31491.800455000001</v>
      </c>
    </row>
    <row r="288" spans="1:12" s="29" customFormat="1" ht="12.75" customHeight="1">
      <c r="A288" s="39" t="s">
        <v>301</v>
      </c>
      <c r="B288" s="25">
        <v>2699.7942309999999</v>
      </c>
      <c r="C288" s="25">
        <v>0</v>
      </c>
      <c r="D288" s="25">
        <v>11962.585369230001</v>
      </c>
      <c r="E288" s="25">
        <v>457.80799999999999</v>
      </c>
      <c r="F288" s="25">
        <v>1545.2</v>
      </c>
      <c r="G288" s="25">
        <v>0</v>
      </c>
      <c r="H288" s="25">
        <v>78.8</v>
      </c>
      <c r="I288" s="25">
        <v>299.12943428</v>
      </c>
      <c r="J288" s="25">
        <v>179.55</v>
      </c>
      <c r="K288" s="25">
        <v>14553.83342049</v>
      </c>
      <c r="L288" s="26">
        <v>31776.700454999998</v>
      </c>
    </row>
    <row r="289" spans="1:12" s="29" customFormat="1" ht="12.75" customHeight="1">
      <c r="A289" s="39" t="s">
        <v>302</v>
      </c>
      <c r="B289" s="25">
        <v>2643.87165</v>
      </c>
      <c r="C289" s="25">
        <v>0</v>
      </c>
      <c r="D289" s="25">
        <v>11948.636017229999</v>
      </c>
      <c r="E289" s="25">
        <v>430.90800000000002</v>
      </c>
      <c r="F289" s="25">
        <v>1543.3</v>
      </c>
      <c r="G289" s="25">
        <v>0</v>
      </c>
      <c r="H289" s="25">
        <v>77.2</v>
      </c>
      <c r="I289" s="25">
        <v>299.12943428</v>
      </c>
      <c r="J289" s="25">
        <v>179.55</v>
      </c>
      <c r="K289" s="25">
        <v>14622.205353490001</v>
      </c>
      <c r="L289" s="26">
        <v>31744.800455000001</v>
      </c>
    </row>
    <row r="290" spans="1:12" s="29" customFormat="1" ht="12.75" customHeight="1">
      <c r="A290" s="39" t="s">
        <v>303</v>
      </c>
      <c r="B290" s="25">
        <v>2577.9525779999999</v>
      </c>
      <c r="C290" s="25">
        <v>0</v>
      </c>
      <c r="D290" s="25">
        <v>11744.36328123</v>
      </c>
      <c r="E290" s="25">
        <v>405.50799999999998</v>
      </c>
      <c r="F290" s="25">
        <v>1224.0999999999999</v>
      </c>
      <c r="G290" s="25">
        <v>0</v>
      </c>
      <c r="H290" s="25">
        <v>78</v>
      </c>
      <c r="I290" s="25">
        <v>294.73477785</v>
      </c>
      <c r="J290" s="25">
        <v>179.55</v>
      </c>
      <c r="K290" s="25">
        <v>14803.991817919999</v>
      </c>
      <c r="L290" s="26">
        <v>31308.200454999998</v>
      </c>
    </row>
    <row r="291" spans="1:12" s="29" customFormat="1" ht="12.75" customHeight="1">
      <c r="A291" s="39" t="s">
        <v>304</v>
      </c>
      <c r="B291" s="25">
        <v>2586.8027630000001</v>
      </c>
      <c r="C291" s="25">
        <v>0</v>
      </c>
      <c r="D291" s="25">
        <v>11735.063281229999</v>
      </c>
      <c r="E291" s="25">
        <v>360.02300000000002</v>
      </c>
      <c r="F291" s="25">
        <v>1217.7</v>
      </c>
      <c r="G291" s="25">
        <v>0</v>
      </c>
      <c r="H291" s="25">
        <v>77.8</v>
      </c>
      <c r="I291" s="25">
        <v>295.13477784999998</v>
      </c>
      <c r="J291" s="25">
        <v>179.55</v>
      </c>
      <c r="K291" s="25">
        <v>15125.226632919999</v>
      </c>
      <c r="L291" s="26">
        <v>31577.300455000001</v>
      </c>
    </row>
    <row r="292" spans="1:12" s="29" customFormat="1" ht="12.75" customHeight="1">
      <c r="A292" s="39" t="s">
        <v>305</v>
      </c>
      <c r="B292" s="25">
        <v>2455.075108</v>
      </c>
      <c r="C292" s="25">
        <v>0</v>
      </c>
      <c r="D292" s="25">
        <v>11756.961520229999</v>
      </c>
      <c r="E292" s="25">
        <v>358.423</v>
      </c>
      <c r="F292" s="25">
        <v>1216.9000000000001</v>
      </c>
      <c r="G292" s="25">
        <v>0</v>
      </c>
      <c r="H292" s="25">
        <v>78.061216720000004</v>
      </c>
      <c r="I292" s="25">
        <v>294.93477784999999</v>
      </c>
      <c r="J292" s="25">
        <v>179.55</v>
      </c>
      <c r="K292" s="25">
        <v>15250.5948322</v>
      </c>
      <c r="L292" s="26">
        <v>31590.500455000001</v>
      </c>
    </row>
    <row r="293" spans="1:12" s="29" customFormat="1" ht="12.75" customHeight="1">
      <c r="A293" s="39" t="s">
        <v>306</v>
      </c>
      <c r="B293" s="25">
        <v>2555.663481</v>
      </c>
      <c r="C293" s="25">
        <v>0</v>
      </c>
      <c r="D293" s="25">
        <v>12120.88766923</v>
      </c>
      <c r="E293" s="25">
        <v>356.82299999999998</v>
      </c>
      <c r="F293" s="25">
        <v>620.70000000000005</v>
      </c>
      <c r="G293" s="25">
        <v>0</v>
      </c>
      <c r="H293" s="25">
        <v>79.061216720000004</v>
      </c>
      <c r="I293" s="25">
        <v>293.83477785000002</v>
      </c>
      <c r="J293" s="25">
        <v>179.55</v>
      </c>
      <c r="K293" s="25">
        <v>15019.680310199999</v>
      </c>
      <c r="L293" s="26">
        <v>31226.200454999998</v>
      </c>
    </row>
    <row r="294" spans="1:12" s="29" customFormat="1" ht="12.75" customHeight="1">
      <c r="A294" s="39" t="s">
        <v>307</v>
      </c>
      <c r="B294" s="25">
        <v>2564.5057270000002</v>
      </c>
      <c r="C294" s="25">
        <v>0</v>
      </c>
      <c r="D294" s="25">
        <v>12087.28766923</v>
      </c>
      <c r="E294" s="25">
        <v>356.32299999999998</v>
      </c>
      <c r="F294" s="25">
        <v>612.9</v>
      </c>
      <c r="G294" s="25">
        <v>0</v>
      </c>
      <c r="H294" s="25">
        <v>78.561216720000004</v>
      </c>
      <c r="I294" s="25">
        <v>290.93577785000002</v>
      </c>
      <c r="J294" s="25">
        <v>179.55</v>
      </c>
      <c r="K294" s="25">
        <v>15047.737064200001</v>
      </c>
      <c r="L294" s="26">
        <v>31217.800455000001</v>
      </c>
    </row>
    <row r="295" spans="1:12" s="29" customFormat="1" ht="12.75" customHeight="1">
      <c r="A295" s="39" t="s">
        <v>308</v>
      </c>
      <c r="B295" s="25">
        <v>2491.2725180000002</v>
      </c>
      <c r="C295" s="25">
        <v>0</v>
      </c>
      <c r="D295" s="25">
        <v>12004.28766923</v>
      </c>
      <c r="E295" s="25">
        <v>352.09300000000002</v>
      </c>
      <c r="F295" s="25">
        <v>612.9</v>
      </c>
      <c r="G295" s="25">
        <v>0</v>
      </c>
      <c r="H295" s="25">
        <v>78.161216719999999</v>
      </c>
      <c r="I295" s="25">
        <v>287.33577785</v>
      </c>
      <c r="J295" s="25">
        <v>179.55</v>
      </c>
      <c r="K295" s="25">
        <v>15087.2002732</v>
      </c>
      <c r="L295" s="26">
        <v>31092.800455000001</v>
      </c>
    </row>
    <row r="296" spans="1:12" ht="13.5" thickBot="1">
      <c r="A296" s="4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5"/>
    </row>
    <row r="297" spans="1:12">
      <c r="B297" s="38"/>
      <c r="D297" s="38"/>
    </row>
    <row r="298" spans="1:12">
      <c r="A298" s="32" t="s">
        <v>261</v>
      </c>
    </row>
    <row r="299" spans="1:12">
      <c r="A299" s="41" t="s">
        <v>229</v>
      </c>
    </row>
    <row r="302" spans="1:12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</row>
  </sheetData>
  <mergeCells count="12">
    <mergeCell ref="K5:K6"/>
    <mergeCell ref="L5:L6"/>
    <mergeCell ref="F5:F6"/>
    <mergeCell ref="G5:G6"/>
    <mergeCell ref="H5:H6"/>
    <mergeCell ref="I5:I6"/>
    <mergeCell ref="J5:J6"/>
    <mergeCell ref="A5:A6"/>
    <mergeCell ref="B5:B6"/>
    <mergeCell ref="C5:C6"/>
    <mergeCell ref="D5:D6"/>
    <mergeCell ref="E5:E6"/>
  </mergeCells>
  <phoneticPr fontId="16" type="noConversion"/>
  <printOptions horizontalCentered="1"/>
  <pageMargins left="0.39370078740157483" right="0.39370078740157483" top="0.53" bottom="0.17" header="0.31496062992125984" footer="0.11811023622047245"/>
  <pageSetup paperSize="9" scale="60" fitToHeight="0" orientation="landscape" r:id="rId1"/>
  <headerFooter alignWithMargins="0">
    <oddHeader>&amp;L&amp;"Arial,Negrita"SECRETARÍA GENERAL DEL TESORO
     Y FINANCIACIÓN INTERNACIONAL</oddHeader>
  </headerFooter>
  <rowBreaks count="4" manualBreakCount="4">
    <brk id="67" max="16383" man="1"/>
    <brk id="127" max="16383" man="1"/>
    <brk id="187" max="16383" man="1"/>
    <brk id="247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1:M299"/>
  <sheetViews>
    <sheetView showGridLines="0" zoomScaleNormal="100" workbookViewId="0">
      <pane ySplit="6" topLeftCell="A286" activePane="bottomLeft" state="frozen"/>
      <selection activeCell="A264" sqref="A264"/>
      <selection pane="bottomLeft" activeCell="A3" sqref="A3"/>
    </sheetView>
  </sheetViews>
  <sheetFormatPr baseColWidth="10" defaultRowHeight="12.5"/>
  <cols>
    <col min="2" max="12" width="20.1796875" customWidth="1"/>
  </cols>
  <sheetData>
    <row r="1" spans="1:13" ht="18">
      <c r="A1" s="12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35"/>
    </row>
    <row r="2" spans="1:13" ht="15.5">
      <c r="A2" s="9" t="s">
        <v>230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35"/>
    </row>
    <row r="3" spans="1:13" ht="13">
      <c r="A3" s="27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ht="13.5" thickBot="1">
      <c r="A4" s="27" t="s">
        <v>5</v>
      </c>
      <c r="B4" s="2"/>
      <c r="C4" s="2"/>
      <c r="D4" s="2"/>
      <c r="E4" s="2"/>
      <c r="F4" s="2"/>
      <c r="G4" s="2"/>
      <c r="H4" s="2"/>
      <c r="I4" s="2"/>
      <c r="J4" s="16"/>
      <c r="K4" s="16"/>
      <c r="L4" s="36" t="s">
        <v>6</v>
      </c>
    </row>
    <row r="5" spans="1:13" s="1" customFormat="1" ht="11.5">
      <c r="A5" s="45" t="s">
        <v>0</v>
      </c>
      <c r="B5" s="45" t="s">
        <v>195</v>
      </c>
      <c r="C5" s="47" t="s">
        <v>196</v>
      </c>
      <c r="D5" s="47" t="s">
        <v>197</v>
      </c>
      <c r="E5" s="47" t="s">
        <v>198</v>
      </c>
      <c r="F5" s="47" t="s">
        <v>199</v>
      </c>
      <c r="G5" s="49" t="s">
        <v>200</v>
      </c>
      <c r="H5" s="49" t="s">
        <v>201</v>
      </c>
      <c r="I5" s="49" t="s">
        <v>202</v>
      </c>
      <c r="J5" s="49" t="s">
        <v>203</v>
      </c>
      <c r="K5" s="49" t="s">
        <v>204</v>
      </c>
      <c r="L5" s="45" t="s">
        <v>205</v>
      </c>
    </row>
    <row r="6" spans="1:13" s="1" customFormat="1" ht="30.75" customHeight="1" thickBot="1">
      <c r="A6" s="46"/>
      <c r="B6" s="46"/>
      <c r="C6" s="48"/>
      <c r="D6" s="48"/>
      <c r="E6" s="48"/>
      <c r="F6" s="48"/>
      <c r="G6" s="50"/>
      <c r="H6" s="50"/>
      <c r="I6" s="50"/>
      <c r="J6" s="50"/>
      <c r="K6" s="50"/>
      <c r="L6" s="46"/>
    </row>
    <row r="7" spans="1:13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2"/>
    </row>
    <row r="8" spans="1:13" s="13" customFormat="1" ht="13">
      <c r="A8" s="39" t="s">
        <v>7</v>
      </c>
      <c r="B8" s="28">
        <v>856</v>
      </c>
      <c r="C8" s="28">
        <v>0</v>
      </c>
      <c r="D8" s="25">
        <v>2178</v>
      </c>
      <c r="E8" s="25">
        <v>132</v>
      </c>
      <c r="F8" s="25">
        <v>889</v>
      </c>
      <c r="G8" s="25">
        <v>4</v>
      </c>
      <c r="H8" s="25">
        <v>137</v>
      </c>
      <c r="I8" s="25">
        <v>732</v>
      </c>
      <c r="J8" s="34">
        <v>0</v>
      </c>
      <c r="K8" s="25">
        <v>2426</v>
      </c>
      <c r="L8" s="26">
        <v>7353</v>
      </c>
      <c r="M8" s="18"/>
    </row>
    <row r="9" spans="1:13" s="13" customFormat="1" ht="13">
      <c r="A9" s="39" t="s">
        <v>8</v>
      </c>
      <c r="B9" s="28">
        <v>846</v>
      </c>
      <c r="C9" s="28">
        <v>0</v>
      </c>
      <c r="D9" s="25">
        <v>2189</v>
      </c>
      <c r="E9" s="25">
        <v>134</v>
      </c>
      <c r="F9" s="25">
        <v>901</v>
      </c>
      <c r="G9" s="25">
        <v>0</v>
      </c>
      <c r="H9" s="25">
        <v>137</v>
      </c>
      <c r="I9" s="25">
        <v>748</v>
      </c>
      <c r="J9" s="34">
        <v>0</v>
      </c>
      <c r="K9" s="25">
        <v>2470</v>
      </c>
      <c r="L9" s="26">
        <v>7425</v>
      </c>
      <c r="M9" s="18"/>
    </row>
    <row r="10" spans="1:13" s="13" customFormat="1" ht="13">
      <c r="A10" s="39" t="s">
        <v>12</v>
      </c>
      <c r="B10" s="28">
        <v>885</v>
      </c>
      <c r="C10" s="28">
        <v>0</v>
      </c>
      <c r="D10" s="25">
        <v>2222</v>
      </c>
      <c r="E10" s="25">
        <v>134</v>
      </c>
      <c r="F10" s="25">
        <v>913</v>
      </c>
      <c r="G10" s="25">
        <v>0</v>
      </c>
      <c r="H10" s="25">
        <v>139</v>
      </c>
      <c r="I10" s="25">
        <v>755</v>
      </c>
      <c r="J10" s="34">
        <v>0</v>
      </c>
      <c r="K10" s="25">
        <v>2393</v>
      </c>
      <c r="L10" s="26">
        <v>7442</v>
      </c>
      <c r="M10" s="18"/>
    </row>
    <row r="11" spans="1:13" s="13" customFormat="1" ht="13">
      <c r="A11" s="39" t="s">
        <v>11</v>
      </c>
      <c r="B11" s="28">
        <v>906</v>
      </c>
      <c r="C11" s="28">
        <v>0</v>
      </c>
      <c r="D11" s="25">
        <v>2225</v>
      </c>
      <c r="E11" s="25">
        <v>136</v>
      </c>
      <c r="F11" s="25">
        <v>912</v>
      </c>
      <c r="G11" s="25">
        <v>0</v>
      </c>
      <c r="H11" s="25">
        <v>145</v>
      </c>
      <c r="I11" s="25">
        <v>761</v>
      </c>
      <c r="J11" s="34">
        <v>0</v>
      </c>
      <c r="K11" s="25">
        <v>2447</v>
      </c>
      <c r="L11" s="26">
        <v>7531</v>
      </c>
      <c r="M11" s="18"/>
    </row>
    <row r="12" spans="1:13" s="13" customFormat="1" ht="13">
      <c r="A12" s="39" t="s">
        <v>13</v>
      </c>
      <c r="B12" s="28">
        <v>978</v>
      </c>
      <c r="C12" s="28">
        <v>0</v>
      </c>
      <c r="D12" s="25">
        <v>2302</v>
      </c>
      <c r="E12" s="25">
        <v>123</v>
      </c>
      <c r="F12" s="25">
        <v>902</v>
      </c>
      <c r="G12" s="25">
        <v>0</v>
      </c>
      <c r="H12" s="25">
        <v>146</v>
      </c>
      <c r="I12" s="25">
        <v>766</v>
      </c>
      <c r="J12" s="34">
        <v>0</v>
      </c>
      <c r="K12" s="25">
        <v>2498</v>
      </c>
      <c r="L12" s="26">
        <v>7716</v>
      </c>
      <c r="M12" s="18"/>
    </row>
    <row r="13" spans="1:13" s="13" customFormat="1" ht="13">
      <c r="A13" s="39" t="s">
        <v>14</v>
      </c>
      <c r="B13" s="28">
        <v>1307</v>
      </c>
      <c r="C13" s="28">
        <v>0</v>
      </c>
      <c r="D13" s="25">
        <v>2282</v>
      </c>
      <c r="E13" s="25">
        <v>124</v>
      </c>
      <c r="F13" s="25">
        <v>918</v>
      </c>
      <c r="G13" s="25">
        <v>0</v>
      </c>
      <c r="H13" s="25">
        <v>148</v>
      </c>
      <c r="I13" s="25">
        <v>775</v>
      </c>
      <c r="J13" s="34">
        <v>0</v>
      </c>
      <c r="K13" s="25">
        <v>2437</v>
      </c>
      <c r="L13" s="26">
        <v>7992</v>
      </c>
      <c r="M13" s="18"/>
    </row>
    <row r="14" spans="1:13" s="13" customFormat="1" ht="13">
      <c r="A14" s="39" t="s">
        <v>15</v>
      </c>
      <c r="B14" s="28">
        <v>1304</v>
      </c>
      <c r="C14" s="28">
        <v>0</v>
      </c>
      <c r="D14" s="25">
        <v>2274</v>
      </c>
      <c r="E14" s="25">
        <v>124</v>
      </c>
      <c r="F14" s="25">
        <v>885</v>
      </c>
      <c r="G14" s="25">
        <v>0</v>
      </c>
      <c r="H14" s="25">
        <v>172</v>
      </c>
      <c r="I14" s="25">
        <v>765</v>
      </c>
      <c r="J14" s="34">
        <v>0</v>
      </c>
      <c r="K14" s="25">
        <v>2344</v>
      </c>
      <c r="L14" s="26">
        <v>7867</v>
      </c>
      <c r="M14" s="18"/>
    </row>
    <row r="15" spans="1:13" s="13" customFormat="1" ht="13">
      <c r="A15" s="39" t="s">
        <v>16</v>
      </c>
      <c r="B15" s="28">
        <v>1343</v>
      </c>
      <c r="C15" s="28">
        <v>0</v>
      </c>
      <c r="D15" s="25">
        <v>2276</v>
      </c>
      <c r="E15" s="25">
        <v>124</v>
      </c>
      <c r="F15" s="25">
        <v>880</v>
      </c>
      <c r="G15" s="25">
        <v>0</v>
      </c>
      <c r="H15" s="25">
        <v>168</v>
      </c>
      <c r="I15" s="25">
        <v>766</v>
      </c>
      <c r="J15" s="34">
        <v>0</v>
      </c>
      <c r="K15" s="25">
        <v>2351</v>
      </c>
      <c r="L15" s="26">
        <v>7908</v>
      </c>
      <c r="M15" s="18"/>
    </row>
    <row r="16" spans="1:13" s="13" customFormat="1" ht="13">
      <c r="A16" s="39" t="s">
        <v>17</v>
      </c>
      <c r="B16" s="28">
        <v>1292</v>
      </c>
      <c r="C16" s="28">
        <v>0</v>
      </c>
      <c r="D16" s="25">
        <v>2247</v>
      </c>
      <c r="E16" s="25">
        <v>127</v>
      </c>
      <c r="F16" s="25">
        <v>893</v>
      </c>
      <c r="G16" s="25">
        <v>54</v>
      </c>
      <c r="H16" s="25">
        <v>169</v>
      </c>
      <c r="I16" s="25">
        <v>767</v>
      </c>
      <c r="J16" s="34">
        <v>0</v>
      </c>
      <c r="K16" s="25">
        <v>2368</v>
      </c>
      <c r="L16" s="26">
        <v>7917</v>
      </c>
      <c r="M16" s="18"/>
    </row>
    <row r="17" spans="1:13" s="13" customFormat="1" ht="13">
      <c r="A17" s="39" t="s">
        <v>18</v>
      </c>
      <c r="B17" s="28">
        <v>1267</v>
      </c>
      <c r="C17" s="28">
        <v>0</v>
      </c>
      <c r="D17" s="25">
        <v>2261</v>
      </c>
      <c r="E17" s="25">
        <v>128</v>
      </c>
      <c r="F17" s="25">
        <v>871</v>
      </c>
      <c r="G17" s="25">
        <v>37</v>
      </c>
      <c r="H17" s="25">
        <v>170</v>
      </c>
      <c r="I17" s="25">
        <v>769</v>
      </c>
      <c r="J17" s="34">
        <v>0</v>
      </c>
      <c r="K17" s="25">
        <v>2551</v>
      </c>
      <c r="L17" s="26">
        <v>8054</v>
      </c>
      <c r="M17" s="18"/>
    </row>
    <row r="18" spans="1:13" s="13" customFormat="1" ht="13">
      <c r="A18" s="39" t="s">
        <v>19</v>
      </c>
      <c r="B18" s="28">
        <v>1227</v>
      </c>
      <c r="C18" s="28">
        <v>0</v>
      </c>
      <c r="D18" s="25">
        <v>2233</v>
      </c>
      <c r="E18" s="25">
        <v>126</v>
      </c>
      <c r="F18" s="25">
        <v>850</v>
      </c>
      <c r="G18" s="25">
        <v>37</v>
      </c>
      <c r="H18" s="25">
        <v>142</v>
      </c>
      <c r="I18" s="25">
        <v>770</v>
      </c>
      <c r="J18" s="34">
        <v>0</v>
      </c>
      <c r="K18" s="25">
        <v>2611</v>
      </c>
      <c r="L18" s="26">
        <v>7996</v>
      </c>
      <c r="M18" s="18"/>
    </row>
    <row r="19" spans="1:13" s="13" customFormat="1" ht="13">
      <c r="A19" s="39" t="s">
        <v>20</v>
      </c>
      <c r="B19" s="28">
        <v>1233</v>
      </c>
      <c r="C19" s="28">
        <v>0</v>
      </c>
      <c r="D19" s="25">
        <v>2145</v>
      </c>
      <c r="E19" s="25">
        <v>125</v>
      </c>
      <c r="F19" s="25">
        <v>892</v>
      </c>
      <c r="G19" s="25">
        <v>0</v>
      </c>
      <c r="H19" s="25">
        <v>142</v>
      </c>
      <c r="I19" s="25">
        <v>775</v>
      </c>
      <c r="J19" s="34">
        <v>0</v>
      </c>
      <c r="K19" s="25">
        <v>2700</v>
      </c>
      <c r="L19" s="26">
        <v>8012</v>
      </c>
      <c r="M19" s="18"/>
    </row>
    <row r="20" spans="1:13" s="13" customFormat="1" ht="13">
      <c r="A20" s="39" t="s">
        <v>9</v>
      </c>
      <c r="B20" s="28">
        <v>1202</v>
      </c>
      <c r="C20" s="28">
        <v>0</v>
      </c>
      <c r="D20" s="25">
        <v>2122</v>
      </c>
      <c r="E20" s="25">
        <v>125</v>
      </c>
      <c r="F20" s="25">
        <v>674</v>
      </c>
      <c r="G20" s="25">
        <v>8</v>
      </c>
      <c r="H20" s="25">
        <v>130</v>
      </c>
      <c r="I20" s="25">
        <v>742</v>
      </c>
      <c r="J20" s="34">
        <v>0</v>
      </c>
      <c r="K20" s="25">
        <v>2671</v>
      </c>
      <c r="L20" s="26">
        <v>7675</v>
      </c>
      <c r="M20" s="18"/>
    </row>
    <row r="21" spans="1:13" s="13" customFormat="1" ht="13">
      <c r="A21" s="39" t="s">
        <v>23</v>
      </c>
      <c r="B21" s="28">
        <v>1525</v>
      </c>
      <c r="C21" s="28">
        <v>0</v>
      </c>
      <c r="D21" s="25">
        <v>2129</v>
      </c>
      <c r="E21" s="25">
        <v>143</v>
      </c>
      <c r="F21" s="25">
        <v>666</v>
      </c>
      <c r="G21" s="25">
        <v>8</v>
      </c>
      <c r="H21" s="25">
        <v>130</v>
      </c>
      <c r="I21" s="25">
        <v>746</v>
      </c>
      <c r="J21" s="34">
        <v>0</v>
      </c>
      <c r="K21" s="25">
        <v>2731</v>
      </c>
      <c r="L21" s="26">
        <v>8078</v>
      </c>
      <c r="M21" s="18"/>
    </row>
    <row r="22" spans="1:13" s="13" customFormat="1" ht="13">
      <c r="A22" s="39" t="s">
        <v>10</v>
      </c>
      <c r="B22" s="28">
        <v>1599</v>
      </c>
      <c r="C22" s="28">
        <v>0</v>
      </c>
      <c r="D22" s="25">
        <v>2126</v>
      </c>
      <c r="E22" s="25">
        <v>142</v>
      </c>
      <c r="F22" s="25">
        <v>665</v>
      </c>
      <c r="G22" s="25">
        <v>8</v>
      </c>
      <c r="H22" s="25">
        <v>128</v>
      </c>
      <c r="I22" s="25">
        <v>749</v>
      </c>
      <c r="J22" s="34">
        <v>0</v>
      </c>
      <c r="K22" s="25">
        <v>2976</v>
      </c>
      <c r="L22" s="26">
        <v>8392</v>
      </c>
      <c r="M22" s="18"/>
    </row>
    <row r="23" spans="1:13" s="13" customFormat="1" ht="13">
      <c r="A23" s="39" t="s">
        <v>27</v>
      </c>
      <c r="B23" s="28">
        <v>1741</v>
      </c>
      <c r="C23" s="28">
        <v>0</v>
      </c>
      <c r="D23" s="25">
        <v>2146</v>
      </c>
      <c r="E23" s="25">
        <v>143</v>
      </c>
      <c r="F23" s="25">
        <v>687</v>
      </c>
      <c r="G23" s="25">
        <v>9</v>
      </c>
      <c r="H23" s="25">
        <v>125</v>
      </c>
      <c r="I23" s="25">
        <v>752</v>
      </c>
      <c r="J23" s="34">
        <v>0</v>
      </c>
      <c r="K23" s="25">
        <v>2870</v>
      </c>
      <c r="L23" s="26">
        <v>8474</v>
      </c>
      <c r="M23" s="18"/>
    </row>
    <row r="24" spans="1:13" s="13" customFormat="1" ht="13">
      <c r="A24" s="39" t="s">
        <v>28</v>
      </c>
      <c r="B24" s="28">
        <v>1546</v>
      </c>
      <c r="C24" s="28">
        <v>0</v>
      </c>
      <c r="D24" s="25">
        <v>2238</v>
      </c>
      <c r="E24" s="25">
        <v>143</v>
      </c>
      <c r="F24" s="25">
        <v>829</v>
      </c>
      <c r="G24" s="25">
        <v>9</v>
      </c>
      <c r="H24" s="25">
        <v>124</v>
      </c>
      <c r="I24" s="25">
        <v>723</v>
      </c>
      <c r="J24" s="34">
        <v>0</v>
      </c>
      <c r="K24" s="25">
        <v>2906</v>
      </c>
      <c r="L24" s="26">
        <v>8518</v>
      </c>
      <c r="M24" s="18"/>
    </row>
    <row r="25" spans="1:13" s="13" customFormat="1" ht="13">
      <c r="A25" s="39" t="s">
        <v>26</v>
      </c>
      <c r="B25" s="28">
        <v>1596</v>
      </c>
      <c r="C25" s="28">
        <v>0</v>
      </c>
      <c r="D25" s="25">
        <v>2226</v>
      </c>
      <c r="E25" s="25">
        <v>143</v>
      </c>
      <c r="F25" s="25">
        <v>868</v>
      </c>
      <c r="G25" s="25">
        <v>7</v>
      </c>
      <c r="H25" s="25">
        <v>123</v>
      </c>
      <c r="I25" s="25">
        <v>727</v>
      </c>
      <c r="J25" s="34">
        <v>0</v>
      </c>
      <c r="K25" s="25">
        <v>2893</v>
      </c>
      <c r="L25" s="26">
        <v>8582</v>
      </c>
      <c r="M25" s="18"/>
    </row>
    <row r="26" spans="1:13" s="13" customFormat="1" ht="13">
      <c r="A26" s="39" t="s">
        <v>29</v>
      </c>
      <c r="B26" s="28">
        <v>1645</v>
      </c>
      <c r="C26" s="28">
        <v>0</v>
      </c>
      <c r="D26" s="25">
        <v>2243</v>
      </c>
      <c r="E26" s="25">
        <v>158</v>
      </c>
      <c r="F26" s="25">
        <v>802</v>
      </c>
      <c r="G26" s="25">
        <v>7</v>
      </c>
      <c r="H26" s="25">
        <v>122</v>
      </c>
      <c r="I26" s="25">
        <v>716</v>
      </c>
      <c r="J26" s="34">
        <v>0</v>
      </c>
      <c r="K26" s="25">
        <v>2775</v>
      </c>
      <c r="L26" s="26">
        <v>8468</v>
      </c>
      <c r="M26" s="18"/>
    </row>
    <row r="27" spans="1:13" s="13" customFormat="1" ht="13">
      <c r="A27" s="39" t="s">
        <v>30</v>
      </c>
      <c r="B27" s="28">
        <v>1646</v>
      </c>
      <c r="C27" s="28">
        <v>0</v>
      </c>
      <c r="D27" s="25">
        <v>2259</v>
      </c>
      <c r="E27" s="25">
        <v>158</v>
      </c>
      <c r="F27" s="25">
        <v>806</v>
      </c>
      <c r="G27" s="25">
        <v>7</v>
      </c>
      <c r="H27" s="25">
        <v>127</v>
      </c>
      <c r="I27" s="25">
        <v>719</v>
      </c>
      <c r="J27" s="34">
        <v>0</v>
      </c>
      <c r="K27" s="25">
        <v>2597</v>
      </c>
      <c r="L27" s="26">
        <v>8320</v>
      </c>
      <c r="M27" s="18"/>
    </row>
    <row r="28" spans="1:13" s="13" customFormat="1" ht="13">
      <c r="A28" s="39" t="s">
        <v>31</v>
      </c>
      <c r="B28" s="28">
        <v>1557</v>
      </c>
      <c r="C28" s="28">
        <v>0</v>
      </c>
      <c r="D28" s="25">
        <v>2273</v>
      </c>
      <c r="E28" s="25">
        <v>158</v>
      </c>
      <c r="F28" s="25">
        <v>827</v>
      </c>
      <c r="G28" s="25">
        <v>7</v>
      </c>
      <c r="H28" s="25">
        <v>127</v>
      </c>
      <c r="I28" s="25">
        <v>722</v>
      </c>
      <c r="J28" s="34">
        <v>0</v>
      </c>
      <c r="K28" s="25">
        <v>2663</v>
      </c>
      <c r="L28" s="26">
        <v>8334</v>
      </c>
      <c r="M28" s="18"/>
    </row>
    <row r="29" spans="1:13" s="13" customFormat="1" ht="13">
      <c r="A29" s="39" t="s">
        <v>32</v>
      </c>
      <c r="B29" s="28">
        <v>1441</v>
      </c>
      <c r="C29" s="28">
        <v>0</v>
      </c>
      <c r="D29" s="25">
        <v>2307</v>
      </c>
      <c r="E29" s="25">
        <v>158</v>
      </c>
      <c r="F29" s="25">
        <v>847</v>
      </c>
      <c r="G29" s="25">
        <v>7</v>
      </c>
      <c r="H29" s="25">
        <v>152</v>
      </c>
      <c r="I29" s="25">
        <v>723</v>
      </c>
      <c r="J29" s="34">
        <v>0</v>
      </c>
      <c r="K29" s="25">
        <v>2572</v>
      </c>
      <c r="L29" s="26">
        <v>8206</v>
      </c>
      <c r="M29" s="18"/>
    </row>
    <row r="30" spans="1:13" s="13" customFormat="1" ht="13">
      <c r="A30" s="39" t="s">
        <v>33</v>
      </c>
      <c r="B30" s="28">
        <v>1558</v>
      </c>
      <c r="C30" s="28">
        <v>0</v>
      </c>
      <c r="D30" s="25">
        <v>2319</v>
      </c>
      <c r="E30" s="25">
        <v>158</v>
      </c>
      <c r="F30" s="25">
        <v>845</v>
      </c>
      <c r="G30" s="25">
        <v>7</v>
      </c>
      <c r="H30" s="25">
        <v>152</v>
      </c>
      <c r="I30" s="25">
        <v>737</v>
      </c>
      <c r="J30" s="34">
        <v>0</v>
      </c>
      <c r="K30" s="25">
        <v>2545</v>
      </c>
      <c r="L30" s="26">
        <v>8321</v>
      </c>
      <c r="M30" s="18"/>
    </row>
    <row r="31" spans="1:13" s="13" customFormat="1" ht="13">
      <c r="A31" s="39" t="s">
        <v>34</v>
      </c>
      <c r="B31" s="28">
        <v>1591</v>
      </c>
      <c r="C31" s="28">
        <v>0</v>
      </c>
      <c r="D31" s="25">
        <v>2349</v>
      </c>
      <c r="E31" s="25">
        <v>157</v>
      </c>
      <c r="F31" s="25">
        <v>889</v>
      </c>
      <c r="G31" s="25">
        <v>7</v>
      </c>
      <c r="H31" s="25">
        <v>170</v>
      </c>
      <c r="I31" s="25">
        <v>742</v>
      </c>
      <c r="J31" s="34">
        <v>0</v>
      </c>
      <c r="K31" s="25">
        <v>2462</v>
      </c>
      <c r="L31" s="26">
        <v>8367</v>
      </c>
      <c r="M31" s="18"/>
    </row>
    <row r="32" spans="1:13" s="13" customFormat="1" ht="13">
      <c r="A32" s="39" t="s">
        <v>21</v>
      </c>
      <c r="B32" s="28">
        <v>1647</v>
      </c>
      <c r="C32" s="28">
        <v>0</v>
      </c>
      <c r="D32" s="25">
        <v>2346</v>
      </c>
      <c r="E32" s="25">
        <v>199</v>
      </c>
      <c r="F32" s="25">
        <v>848</v>
      </c>
      <c r="G32" s="25">
        <v>7</v>
      </c>
      <c r="H32" s="25">
        <v>177</v>
      </c>
      <c r="I32" s="25">
        <v>744</v>
      </c>
      <c r="J32" s="34">
        <v>0</v>
      </c>
      <c r="K32" s="25">
        <v>2450</v>
      </c>
      <c r="L32" s="26">
        <v>8417</v>
      </c>
      <c r="M32" s="18"/>
    </row>
    <row r="33" spans="1:13" s="13" customFormat="1" ht="13">
      <c r="A33" s="39" t="s">
        <v>24</v>
      </c>
      <c r="B33" s="28">
        <v>1412</v>
      </c>
      <c r="C33" s="28">
        <v>0</v>
      </c>
      <c r="D33" s="25">
        <v>2316</v>
      </c>
      <c r="E33" s="25">
        <v>217</v>
      </c>
      <c r="F33" s="25">
        <v>677</v>
      </c>
      <c r="G33" s="25">
        <v>3</v>
      </c>
      <c r="H33" s="25">
        <v>165</v>
      </c>
      <c r="I33" s="25">
        <v>743</v>
      </c>
      <c r="J33" s="34">
        <v>0</v>
      </c>
      <c r="K33" s="25">
        <v>2460</v>
      </c>
      <c r="L33" s="26">
        <v>7995</v>
      </c>
      <c r="M33" s="18"/>
    </row>
    <row r="34" spans="1:13" s="13" customFormat="1" ht="13">
      <c r="A34" s="39" t="s">
        <v>35</v>
      </c>
      <c r="B34" s="28">
        <v>1415</v>
      </c>
      <c r="C34" s="28">
        <v>0</v>
      </c>
      <c r="D34" s="25">
        <v>2310</v>
      </c>
      <c r="E34" s="25">
        <v>217</v>
      </c>
      <c r="F34" s="25">
        <v>676</v>
      </c>
      <c r="G34" s="25">
        <v>5</v>
      </c>
      <c r="H34" s="25">
        <v>165</v>
      </c>
      <c r="I34" s="25">
        <v>732</v>
      </c>
      <c r="J34" s="34">
        <v>0</v>
      </c>
      <c r="K34" s="25">
        <v>2469</v>
      </c>
      <c r="L34" s="26">
        <v>7988</v>
      </c>
      <c r="M34" s="18"/>
    </row>
    <row r="35" spans="1:13" s="13" customFormat="1" ht="13">
      <c r="A35" s="39" t="s">
        <v>25</v>
      </c>
      <c r="B35" s="28">
        <v>1482</v>
      </c>
      <c r="C35" s="28">
        <v>0</v>
      </c>
      <c r="D35" s="25">
        <v>2328</v>
      </c>
      <c r="E35" s="25">
        <v>224</v>
      </c>
      <c r="F35" s="25">
        <v>668</v>
      </c>
      <c r="G35" s="25">
        <v>5</v>
      </c>
      <c r="H35" s="25">
        <v>163</v>
      </c>
      <c r="I35" s="25">
        <v>735</v>
      </c>
      <c r="J35" s="34">
        <v>0</v>
      </c>
      <c r="K35" s="25">
        <v>2566</v>
      </c>
      <c r="L35" s="26">
        <v>8171</v>
      </c>
      <c r="M35" s="18"/>
    </row>
    <row r="36" spans="1:13" s="13" customFormat="1" ht="13">
      <c r="A36" s="39" t="s">
        <v>36</v>
      </c>
      <c r="B36" s="28">
        <v>1511</v>
      </c>
      <c r="C36" s="28">
        <v>0</v>
      </c>
      <c r="D36" s="25">
        <v>2341</v>
      </c>
      <c r="E36" s="25">
        <v>223</v>
      </c>
      <c r="F36" s="25">
        <v>678</v>
      </c>
      <c r="G36" s="25">
        <v>5</v>
      </c>
      <c r="H36" s="25">
        <v>171</v>
      </c>
      <c r="I36" s="25">
        <v>742</v>
      </c>
      <c r="J36" s="34">
        <v>0</v>
      </c>
      <c r="K36" s="25">
        <v>2737</v>
      </c>
      <c r="L36" s="26">
        <v>8407</v>
      </c>
      <c r="M36" s="18"/>
    </row>
    <row r="37" spans="1:13" s="13" customFormat="1" ht="13">
      <c r="A37" s="39" t="s">
        <v>37</v>
      </c>
      <c r="B37" s="28">
        <v>1512</v>
      </c>
      <c r="C37" s="28">
        <v>0</v>
      </c>
      <c r="D37" s="25">
        <v>2360</v>
      </c>
      <c r="E37" s="25">
        <v>222</v>
      </c>
      <c r="F37" s="25">
        <v>677</v>
      </c>
      <c r="G37" s="25">
        <v>14</v>
      </c>
      <c r="H37" s="25">
        <v>177</v>
      </c>
      <c r="I37" s="25">
        <v>747</v>
      </c>
      <c r="J37" s="34">
        <v>0</v>
      </c>
      <c r="K37" s="25">
        <v>2743</v>
      </c>
      <c r="L37" s="26">
        <v>8452</v>
      </c>
      <c r="M37" s="18"/>
    </row>
    <row r="38" spans="1:13" s="13" customFormat="1" ht="13">
      <c r="A38" s="39" t="s">
        <v>38</v>
      </c>
      <c r="B38" s="28">
        <v>1457</v>
      </c>
      <c r="C38" s="28">
        <v>0</v>
      </c>
      <c r="D38" s="25">
        <v>2377</v>
      </c>
      <c r="E38" s="25">
        <v>231</v>
      </c>
      <c r="F38" s="25">
        <v>716</v>
      </c>
      <c r="G38" s="25">
        <v>15</v>
      </c>
      <c r="H38" s="25">
        <v>162</v>
      </c>
      <c r="I38" s="25">
        <v>714</v>
      </c>
      <c r="J38" s="34">
        <v>0</v>
      </c>
      <c r="K38" s="25">
        <v>2615</v>
      </c>
      <c r="L38" s="26">
        <v>8288</v>
      </c>
      <c r="M38" s="18"/>
    </row>
    <row r="39" spans="1:13" s="13" customFormat="1" ht="13">
      <c r="A39" s="39" t="s">
        <v>39</v>
      </c>
      <c r="B39" s="28">
        <v>1453</v>
      </c>
      <c r="C39" s="28">
        <v>0</v>
      </c>
      <c r="D39" s="25">
        <v>2377</v>
      </c>
      <c r="E39" s="25">
        <v>235</v>
      </c>
      <c r="F39" s="25">
        <v>720</v>
      </c>
      <c r="G39" s="25">
        <v>15</v>
      </c>
      <c r="H39" s="25">
        <v>153</v>
      </c>
      <c r="I39" s="25">
        <v>726</v>
      </c>
      <c r="J39" s="34">
        <v>0</v>
      </c>
      <c r="K39" s="25">
        <v>2836</v>
      </c>
      <c r="L39" s="26">
        <v>8514</v>
      </c>
      <c r="M39" s="18"/>
    </row>
    <row r="40" spans="1:13" s="13" customFormat="1" ht="13">
      <c r="A40" s="39" t="s">
        <v>40</v>
      </c>
      <c r="B40" s="28">
        <v>1436</v>
      </c>
      <c r="C40" s="28">
        <v>0</v>
      </c>
      <c r="D40" s="25">
        <v>2364</v>
      </c>
      <c r="E40" s="25">
        <v>235</v>
      </c>
      <c r="F40" s="25">
        <v>719</v>
      </c>
      <c r="G40" s="25">
        <v>15</v>
      </c>
      <c r="H40" s="25">
        <v>135</v>
      </c>
      <c r="I40" s="25">
        <v>727</v>
      </c>
      <c r="J40" s="34">
        <v>0</v>
      </c>
      <c r="K40" s="25">
        <v>2943</v>
      </c>
      <c r="L40" s="26">
        <v>8575</v>
      </c>
      <c r="M40" s="18"/>
    </row>
    <row r="41" spans="1:13" s="13" customFormat="1" ht="13">
      <c r="A41" s="39" t="s">
        <v>41</v>
      </c>
      <c r="B41" s="28">
        <v>1490</v>
      </c>
      <c r="C41" s="28">
        <v>0</v>
      </c>
      <c r="D41" s="25">
        <v>2374</v>
      </c>
      <c r="E41" s="25">
        <v>236</v>
      </c>
      <c r="F41" s="25">
        <v>721</v>
      </c>
      <c r="G41" s="25">
        <v>15</v>
      </c>
      <c r="H41" s="25">
        <v>131</v>
      </c>
      <c r="I41" s="25">
        <v>729</v>
      </c>
      <c r="J41" s="34">
        <v>0</v>
      </c>
      <c r="K41" s="25">
        <v>2838</v>
      </c>
      <c r="L41" s="26">
        <v>8533</v>
      </c>
      <c r="M41" s="18"/>
    </row>
    <row r="42" spans="1:13" s="13" customFormat="1" ht="13">
      <c r="A42" s="39" t="s">
        <v>42</v>
      </c>
      <c r="B42" s="28">
        <v>1389</v>
      </c>
      <c r="C42" s="28">
        <v>0</v>
      </c>
      <c r="D42" s="25">
        <v>2380</v>
      </c>
      <c r="E42" s="25">
        <v>245</v>
      </c>
      <c r="F42" s="25">
        <v>701</v>
      </c>
      <c r="G42" s="25">
        <v>15</v>
      </c>
      <c r="H42" s="25">
        <v>131</v>
      </c>
      <c r="I42" s="25">
        <v>729</v>
      </c>
      <c r="J42" s="34">
        <v>0</v>
      </c>
      <c r="K42" s="25">
        <v>2904</v>
      </c>
      <c r="L42" s="26">
        <v>8493</v>
      </c>
      <c r="M42" s="18"/>
    </row>
    <row r="43" spans="1:13" s="13" customFormat="1" ht="13">
      <c r="A43" s="39" t="s">
        <v>43</v>
      </c>
      <c r="B43" s="28">
        <v>1378</v>
      </c>
      <c r="C43" s="28">
        <v>0</v>
      </c>
      <c r="D43" s="25">
        <v>2379</v>
      </c>
      <c r="E43" s="25">
        <v>250</v>
      </c>
      <c r="F43" s="25">
        <v>803</v>
      </c>
      <c r="G43" s="25">
        <v>15</v>
      </c>
      <c r="H43" s="25">
        <v>144</v>
      </c>
      <c r="I43" s="25">
        <v>731</v>
      </c>
      <c r="J43" s="34">
        <v>0</v>
      </c>
      <c r="K43" s="25">
        <v>2905</v>
      </c>
      <c r="L43" s="26">
        <v>8604</v>
      </c>
      <c r="M43" s="18"/>
    </row>
    <row r="44" spans="1:13" s="13" customFormat="1" ht="13">
      <c r="A44" s="39" t="s">
        <v>22</v>
      </c>
      <c r="B44" s="28">
        <v>1283</v>
      </c>
      <c r="C44" s="28">
        <v>0</v>
      </c>
      <c r="D44" s="25">
        <v>2311</v>
      </c>
      <c r="E44" s="25">
        <v>281</v>
      </c>
      <c r="F44" s="25">
        <v>751</v>
      </c>
      <c r="G44" s="25">
        <v>15</v>
      </c>
      <c r="H44" s="25">
        <v>142</v>
      </c>
      <c r="I44" s="25">
        <v>709</v>
      </c>
      <c r="J44" s="34">
        <v>0</v>
      </c>
      <c r="K44" s="25">
        <v>2623</v>
      </c>
      <c r="L44" s="26">
        <v>8115</v>
      </c>
      <c r="M44" s="18"/>
    </row>
    <row r="45" spans="1:13" s="13" customFormat="1" ht="13">
      <c r="A45" s="39" t="s">
        <v>44</v>
      </c>
      <c r="B45" s="28">
        <v>1269</v>
      </c>
      <c r="C45" s="28">
        <v>0</v>
      </c>
      <c r="D45" s="25">
        <v>2357</v>
      </c>
      <c r="E45" s="25">
        <v>294</v>
      </c>
      <c r="F45" s="25">
        <v>762</v>
      </c>
      <c r="G45" s="25">
        <v>21</v>
      </c>
      <c r="H45" s="25">
        <v>137</v>
      </c>
      <c r="I45" s="25">
        <v>713</v>
      </c>
      <c r="J45" s="34">
        <v>0</v>
      </c>
      <c r="K45" s="25">
        <v>2542</v>
      </c>
      <c r="L45" s="26">
        <v>8095</v>
      </c>
      <c r="M45" s="18"/>
    </row>
    <row r="46" spans="1:13" s="13" customFormat="1" ht="13">
      <c r="A46" s="39" t="s">
        <v>45</v>
      </c>
      <c r="B46" s="28">
        <v>1300</v>
      </c>
      <c r="C46" s="28">
        <v>0</v>
      </c>
      <c r="D46" s="25">
        <v>2379</v>
      </c>
      <c r="E46" s="25">
        <v>292</v>
      </c>
      <c r="F46" s="25">
        <v>748</v>
      </c>
      <c r="G46" s="25">
        <v>21</v>
      </c>
      <c r="H46" s="25">
        <v>137</v>
      </c>
      <c r="I46" s="25">
        <v>715</v>
      </c>
      <c r="J46" s="34">
        <v>0</v>
      </c>
      <c r="K46" s="25">
        <v>2631</v>
      </c>
      <c r="L46" s="26">
        <v>8223</v>
      </c>
      <c r="M46" s="18"/>
    </row>
    <row r="47" spans="1:13" s="13" customFormat="1" ht="13">
      <c r="A47" s="39" t="s">
        <v>46</v>
      </c>
      <c r="B47" s="28">
        <v>1293</v>
      </c>
      <c r="C47" s="28">
        <v>0</v>
      </c>
      <c r="D47" s="25">
        <v>2441</v>
      </c>
      <c r="E47" s="25">
        <v>291</v>
      </c>
      <c r="F47" s="25">
        <v>798</v>
      </c>
      <c r="G47" s="25">
        <v>21</v>
      </c>
      <c r="H47" s="25">
        <v>137</v>
      </c>
      <c r="I47" s="25">
        <v>714</v>
      </c>
      <c r="J47" s="34">
        <v>0</v>
      </c>
      <c r="K47" s="25">
        <v>2640</v>
      </c>
      <c r="L47" s="26">
        <v>8335</v>
      </c>
      <c r="M47" s="18"/>
    </row>
    <row r="48" spans="1:13" s="13" customFormat="1" ht="13">
      <c r="A48" s="39" t="s">
        <v>47</v>
      </c>
      <c r="B48" s="28">
        <v>1275</v>
      </c>
      <c r="C48" s="28">
        <v>0</v>
      </c>
      <c r="D48" s="25">
        <v>2446</v>
      </c>
      <c r="E48" s="25">
        <v>288</v>
      </c>
      <c r="F48" s="25">
        <v>826</v>
      </c>
      <c r="G48" s="25">
        <v>21</v>
      </c>
      <c r="H48" s="25">
        <v>127</v>
      </c>
      <c r="I48" s="25">
        <v>714</v>
      </c>
      <c r="J48" s="34">
        <v>0</v>
      </c>
      <c r="K48" s="25">
        <v>2621</v>
      </c>
      <c r="L48" s="26">
        <v>8324</v>
      </c>
      <c r="M48" s="18"/>
    </row>
    <row r="49" spans="1:13" s="13" customFormat="1" ht="13">
      <c r="A49" s="39" t="s">
        <v>48</v>
      </c>
      <c r="B49" s="28">
        <v>1333</v>
      </c>
      <c r="C49" s="28">
        <v>0</v>
      </c>
      <c r="D49" s="25">
        <v>2411</v>
      </c>
      <c r="E49" s="25">
        <v>338</v>
      </c>
      <c r="F49" s="25">
        <v>770</v>
      </c>
      <c r="G49" s="25">
        <v>21</v>
      </c>
      <c r="H49" s="25">
        <v>127</v>
      </c>
      <c r="I49" s="25">
        <v>715</v>
      </c>
      <c r="J49" s="34">
        <v>0</v>
      </c>
      <c r="K49" s="25">
        <v>2660</v>
      </c>
      <c r="L49" s="26">
        <v>8374</v>
      </c>
      <c r="M49" s="18"/>
    </row>
    <row r="50" spans="1:13" s="13" customFormat="1" ht="13">
      <c r="A50" s="39" t="s">
        <v>49</v>
      </c>
      <c r="B50" s="28">
        <v>1315</v>
      </c>
      <c r="C50" s="28">
        <v>0</v>
      </c>
      <c r="D50" s="25">
        <v>2431</v>
      </c>
      <c r="E50" s="25">
        <v>338</v>
      </c>
      <c r="F50" s="25">
        <v>794</v>
      </c>
      <c r="G50" s="25">
        <v>21</v>
      </c>
      <c r="H50" s="25">
        <v>127</v>
      </c>
      <c r="I50" s="25">
        <v>714</v>
      </c>
      <c r="J50" s="34">
        <v>0</v>
      </c>
      <c r="K50" s="25">
        <v>2694</v>
      </c>
      <c r="L50" s="26">
        <v>8433</v>
      </c>
      <c r="M50" s="18"/>
    </row>
    <row r="51" spans="1:13" s="13" customFormat="1" ht="13">
      <c r="A51" s="39" t="s">
        <v>50</v>
      </c>
      <c r="B51" s="28">
        <v>1228</v>
      </c>
      <c r="C51" s="28">
        <v>0</v>
      </c>
      <c r="D51" s="25">
        <v>2429</v>
      </c>
      <c r="E51" s="25">
        <v>340</v>
      </c>
      <c r="F51" s="25">
        <v>797</v>
      </c>
      <c r="G51" s="25">
        <v>21</v>
      </c>
      <c r="H51" s="25">
        <v>125</v>
      </c>
      <c r="I51" s="25">
        <v>711</v>
      </c>
      <c r="J51" s="34">
        <v>0</v>
      </c>
      <c r="K51" s="25">
        <v>2642</v>
      </c>
      <c r="L51" s="26">
        <v>8292</v>
      </c>
      <c r="M51" s="18"/>
    </row>
    <row r="52" spans="1:13" s="13" customFormat="1" ht="13">
      <c r="A52" s="39" t="s">
        <v>51</v>
      </c>
      <c r="B52" s="28">
        <v>1240</v>
      </c>
      <c r="C52" s="28">
        <v>0</v>
      </c>
      <c r="D52" s="25">
        <v>2452</v>
      </c>
      <c r="E52" s="25">
        <v>339</v>
      </c>
      <c r="F52" s="25">
        <v>814</v>
      </c>
      <c r="G52" s="25">
        <v>21</v>
      </c>
      <c r="H52" s="25">
        <v>125</v>
      </c>
      <c r="I52" s="25">
        <v>711</v>
      </c>
      <c r="J52" s="34">
        <v>0</v>
      </c>
      <c r="K52" s="25">
        <v>2659</v>
      </c>
      <c r="L52" s="26">
        <v>8361</v>
      </c>
      <c r="M52" s="18"/>
    </row>
    <row r="53" spans="1:13" s="13" customFormat="1" ht="13">
      <c r="A53" s="39" t="s">
        <v>52</v>
      </c>
      <c r="B53" s="28">
        <v>1112</v>
      </c>
      <c r="C53" s="28">
        <v>0</v>
      </c>
      <c r="D53" s="25">
        <v>2454</v>
      </c>
      <c r="E53" s="25">
        <v>338</v>
      </c>
      <c r="F53" s="25">
        <v>828</v>
      </c>
      <c r="G53" s="25">
        <v>21</v>
      </c>
      <c r="H53" s="25">
        <v>114</v>
      </c>
      <c r="I53" s="25">
        <v>711</v>
      </c>
      <c r="J53" s="34">
        <v>0</v>
      </c>
      <c r="K53" s="25">
        <v>2700</v>
      </c>
      <c r="L53" s="26">
        <v>8278</v>
      </c>
      <c r="M53" s="18"/>
    </row>
    <row r="54" spans="1:13" s="13" customFormat="1" ht="13">
      <c r="A54" s="39" t="s">
        <v>53</v>
      </c>
      <c r="B54" s="28">
        <v>1124</v>
      </c>
      <c r="C54" s="28">
        <v>0</v>
      </c>
      <c r="D54" s="25">
        <v>2462</v>
      </c>
      <c r="E54" s="25">
        <v>337</v>
      </c>
      <c r="F54" s="25">
        <v>824</v>
      </c>
      <c r="G54" s="25">
        <v>21</v>
      </c>
      <c r="H54" s="25">
        <v>115</v>
      </c>
      <c r="I54" s="25">
        <v>712</v>
      </c>
      <c r="J54" s="34">
        <v>0</v>
      </c>
      <c r="K54" s="25">
        <v>2788</v>
      </c>
      <c r="L54" s="26">
        <v>8382</v>
      </c>
      <c r="M54" s="18"/>
    </row>
    <row r="55" spans="1:13" s="13" customFormat="1" ht="13">
      <c r="A55" s="39" t="s">
        <v>54</v>
      </c>
      <c r="B55" s="28">
        <v>1181</v>
      </c>
      <c r="C55" s="28">
        <v>0</v>
      </c>
      <c r="D55" s="25">
        <v>2465</v>
      </c>
      <c r="E55" s="25">
        <v>334</v>
      </c>
      <c r="F55" s="25">
        <v>783</v>
      </c>
      <c r="G55" s="25">
        <v>21</v>
      </c>
      <c r="H55" s="25">
        <v>113</v>
      </c>
      <c r="I55" s="25">
        <v>722</v>
      </c>
      <c r="J55" s="34">
        <v>0</v>
      </c>
      <c r="K55" s="25">
        <v>3047</v>
      </c>
      <c r="L55" s="26">
        <v>8666</v>
      </c>
      <c r="M55" s="18"/>
    </row>
    <row r="56" spans="1:13" s="13" customFormat="1" ht="13">
      <c r="A56" s="39" t="s">
        <v>55</v>
      </c>
      <c r="B56" s="28">
        <v>1077</v>
      </c>
      <c r="C56" s="28">
        <v>0</v>
      </c>
      <c r="D56" s="25">
        <v>2372</v>
      </c>
      <c r="E56" s="25">
        <v>301</v>
      </c>
      <c r="F56" s="25">
        <v>677</v>
      </c>
      <c r="G56" s="25">
        <v>21</v>
      </c>
      <c r="H56" s="25">
        <v>90</v>
      </c>
      <c r="I56" s="25">
        <v>721</v>
      </c>
      <c r="J56" s="34">
        <v>0</v>
      </c>
      <c r="K56" s="25">
        <v>2923</v>
      </c>
      <c r="L56" s="26">
        <v>8182</v>
      </c>
      <c r="M56" s="18"/>
    </row>
    <row r="57" spans="1:13" s="13" customFormat="1" ht="13">
      <c r="A57" s="39" t="s">
        <v>56</v>
      </c>
      <c r="B57" s="28">
        <v>1059</v>
      </c>
      <c r="C57" s="28">
        <v>0</v>
      </c>
      <c r="D57" s="25">
        <v>2399</v>
      </c>
      <c r="E57" s="25">
        <v>328</v>
      </c>
      <c r="F57" s="25">
        <v>695</v>
      </c>
      <c r="G57" s="25">
        <v>20</v>
      </c>
      <c r="H57" s="25">
        <v>90</v>
      </c>
      <c r="I57" s="25">
        <v>722</v>
      </c>
      <c r="J57" s="34">
        <v>0</v>
      </c>
      <c r="K57" s="25">
        <v>2852</v>
      </c>
      <c r="L57" s="26">
        <v>8164</v>
      </c>
      <c r="M57" s="18"/>
    </row>
    <row r="58" spans="1:13" s="13" customFormat="1" ht="13">
      <c r="A58" s="39" t="s">
        <v>57</v>
      </c>
      <c r="B58" s="28">
        <v>1047</v>
      </c>
      <c r="C58" s="28">
        <v>0</v>
      </c>
      <c r="D58" s="25">
        <v>2438</v>
      </c>
      <c r="E58" s="25">
        <v>327</v>
      </c>
      <c r="F58" s="25">
        <v>694</v>
      </c>
      <c r="G58" s="25">
        <v>20</v>
      </c>
      <c r="H58" s="25">
        <v>88</v>
      </c>
      <c r="I58" s="25">
        <v>723</v>
      </c>
      <c r="J58" s="34">
        <v>0</v>
      </c>
      <c r="K58" s="25">
        <v>3731</v>
      </c>
      <c r="L58" s="26">
        <v>9069</v>
      </c>
      <c r="M58" s="18"/>
    </row>
    <row r="59" spans="1:13" s="13" customFormat="1" ht="13">
      <c r="A59" s="39" t="s">
        <v>58</v>
      </c>
      <c r="B59" s="28">
        <v>1051</v>
      </c>
      <c r="C59" s="28">
        <v>0</v>
      </c>
      <c r="D59" s="25">
        <v>2444</v>
      </c>
      <c r="E59" s="25">
        <v>325</v>
      </c>
      <c r="F59" s="25">
        <v>694</v>
      </c>
      <c r="G59" s="25">
        <v>20</v>
      </c>
      <c r="H59" s="25">
        <v>88</v>
      </c>
      <c r="I59" s="25">
        <v>723</v>
      </c>
      <c r="J59" s="34">
        <v>0</v>
      </c>
      <c r="K59" s="25">
        <v>4085</v>
      </c>
      <c r="L59" s="26">
        <v>9430</v>
      </c>
      <c r="M59" s="18"/>
    </row>
    <row r="60" spans="1:13" s="13" customFormat="1" ht="13">
      <c r="A60" s="39" t="s">
        <v>59</v>
      </c>
      <c r="B60" s="28">
        <v>1084</v>
      </c>
      <c r="C60" s="28">
        <v>0</v>
      </c>
      <c r="D60" s="25">
        <v>2456</v>
      </c>
      <c r="E60" s="25">
        <v>323</v>
      </c>
      <c r="F60" s="25">
        <v>737</v>
      </c>
      <c r="G60" s="25">
        <v>20</v>
      </c>
      <c r="H60" s="25">
        <v>88</v>
      </c>
      <c r="I60" s="25">
        <v>723</v>
      </c>
      <c r="J60" s="34">
        <v>0</v>
      </c>
      <c r="K60" s="25">
        <v>4081</v>
      </c>
      <c r="L60" s="26">
        <v>9511</v>
      </c>
      <c r="M60" s="18"/>
    </row>
    <row r="61" spans="1:13" s="13" customFormat="1" ht="13">
      <c r="A61" s="39" t="s">
        <v>60</v>
      </c>
      <c r="B61" s="28">
        <v>1115</v>
      </c>
      <c r="C61" s="28">
        <v>0</v>
      </c>
      <c r="D61" s="25">
        <v>2490</v>
      </c>
      <c r="E61" s="25">
        <v>323</v>
      </c>
      <c r="F61" s="25">
        <v>741</v>
      </c>
      <c r="G61" s="25">
        <v>25</v>
      </c>
      <c r="H61" s="25">
        <v>88</v>
      </c>
      <c r="I61" s="25">
        <v>722</v>
      </c>
      <c r="J61" s="34">
        <v>0</v>
      </c>
      <c r="K61" s="25">
        <v>4020</v>
      </c>
      <c r="L61" s="26">
        <v>9524</v>
      </c>
      <c r="M61" s="18"/>
    </row>
    <row r="62" spans="1:13" s="13" customFormat="1" ht="13">
      <c r="A62" s="39" t="s">
        <v>61</v>
      </c>
      <c r="B62" s="28">
        <v>1071</v>
      </c>
      <c r="C62" s="28">
        <v>0</v>
      </c>
      <c r="D62" s="25">
        <v>2486</v>
      </c>
      <c r="E62" s="25">
        <v>322</v>
      </c>
      <c r="F62" s="25">
        <v>713</v>
      </c>
      <c r="G62" s="25">
        <v>20</v>
      </c>
      <c r="H62" s="25">
        <v>85</v>
      </c>
      <c r="I62" s="25">
        <v>714</v>
      </c>
      <c r="J62" s="34">
        <v>0</v>
      </c>
      <c r="K62" s="25">
        <v>4115</v>
      </c>
      <c r="L62" s="26">
        <v>9526</v>
      </c>
      <c r="M62" s="18"/>
    </row>
    <row r="63" spans="1:13" s="13" customFormat="1" ht="13">
      <c r="A63" s="39" t="s">
        <v>62</v>
      </c>
      <c r="B63" s="28">
        <v>1055</v>
      </c>
      <c r="C63" s="28">
        <v>0</v>
      </c>
      <c r="D63" s="25">
        <v>2487</v>
      </c>
      <c r="E63" s="25">
        <v>322</v>
      </c>
      <c r="F63" s="25">
        <v>727</v>
      </c>
      <c r="G63" s="25">
        <v>20</v>
      </c>
      <c r="H63" s="25">
        <v>86</v>
      </c>
      <c r="I63" s="25">
        <v>714</v>
      </c>
      <c r="J63" s="34">
        <v>0</v>
      </c>
      <c r="K63" s="25">
        <v>4179</v>
      </c>
      <c r="L63" s="26">
        <v>9590</v>
      </c>
      <c r="M63" s="18"/>
    </row>
    <row r="64" spans="1:13" s="13" customFormat="1" ht="13">
      <c r="A64" s="39" t="s">
        <v>63</v>
      </c>
      <c r="B64" s="28">
        <v>1160</v>
      </c>
      <c r="C64" s="28">
        <v>0</v>
      </c>
      <c r="D64" s="25">
        <v>2487</v>
      </c>
      <c r="E64" s="25">
        <v>323</v>
      </c>
      <c r="F64" s="25">
        <v>725</v>
      </c>
      <c r="G64" s="25">
        <v>20</v>
      </c>
      <c r="H64" s="25">
        <v>86</v>
      </c>
      <c r="I64" s="25">
        <v>714</v>
      </c>
      <c r="J64" s="34">
        <v>0</v>
      </c>
      <c r="K64" s="25">
        <v>4177</v>
      </c>
      <c r="L64" s="26">
        <v>9692</v>
      </c>
      <c r="M64" s="18"/>
    </row>
    <row r="65" spans="1:13" s="13" customFormat="1" ht="13">
      <c r="A65" s="39" t="s">
        <v>64</v>
      </c>
      <c r="B65" s="28">
        <v>1174</v>
      </c>
      <c r="C65" s="28">
        <v>0</v>
      </c>
      <c r="D65" s="25">
        <v>2608</v>
      </c>
      <c r="E65" s="25">
        <v>320</v>
      </c>
      <c r="F65" s="25">
        <v>715</v>
      </c>
      <c r="G65" s="25">
        <v>17</v>
      </c>
      <c r="H65" s="25">
        <v>87</v>
      </c>
      <c r="I65" s="25">
        <v>713</v>
      </c>
      <c r="J65" s="34">
        <v>0</v>
      </c>
      <c r="K65" s="25">
        <v>4073</v>
      </c>
      <c r="L65" s="26">
        <v>9707</v>
      </c>
      <c r="M65" s="18"/>
    </row>
    <row r="66" spans="1:13" s="13" customFormat="1" ht="13">
      <c r="A66" s="39" t="s">
        <v>65</v>
      </c>
      <c r="B66" s="28">
        <v>1190</v>
      </c>
      <c r="C66" s="28">
        <v>0</v>
      </c>
      <c r="D66" s="25">
        <v>2617</v>
      </c>
      <c r="E66" s="25">
        <v>322</v>
      </c>
      <c r="F66" s="25">
        <v>715</v>
      </c>
      <c r="G66" s="25">
        <v>17</v>
      </c>
      <c r="H66" s="25">
        <v>87</v>
      </c>
      <c r="I66" s="25">
        <v>713</v>
      </c>
      <c r="J66" s="34">
        <v>0</v>
      </c>
      <c r="K66" s="25">
        <v>4111</v>
      </c>
      <c r="L66" s="26">
        <v>9771</v>
      </c>
      <c r="M66" s="18"/>
    </row>
    <row r="67" spans="1:13" s="13" customFormat="1" ht="13">
      <c r="A67" s="39" t="s">
        <v>66</v>
      </c>
      <c r="B67" s="28">
        <v>1201</v>
      </c>
      <c r="C67" s="28">
        <v>0</v>
      </c>
      <c r="D67" s="25">
        <v>2623</v>
      </c>
      <c r="E67" s="25">
        <v>251</v>
      </c>
      <c r="F67" s="25">
        <v>704</v>
      </c>
      <c r="G67" s="25">
        <v>26</v>
      </c>
      <c r="H67" s="25">
        <v>87</v>
      </c>
      <c r="I67" s="25">
        <v>713</v>
      </c>
      <c r="J67" s="34">
        <v>0</v>
      </c>
      <c r="K67" s="25">
        <v>4353</v>
      </c>
      <c r="L67" s="26">
        <v>9958</v>
      </c>
      <c r="M67" s="18"/>
    </row>
    <row r="68" spans="1:13" s="13" customFormat="1" ht="13">
      <c r="A68" s="39" t="s">
        <v>67</v>
      </c>
      <c r="B68" s="28">
        <v>1087</v>
      </c>
      <c r="C68" s="28">
        <v>0</v>
      </c>
      <c r="D68" s="25">
        <v>2581</v>
      </c>
      <c r="E68" s="25">
        <v>243</v>
      </c>
      <c r="F68" s="25">
        <v>646</v>
      </c>
      <c r="G68" s="25">
        <v>15</v>
      </c>
      <c r="H68" s="25">
        <v>87</v>
      </c>
      <c r="I68" s="25">
        <v>703</v>
      </c>
      <c r="J68" s="34">
        <v>0</v>
      </c>
      <c r="K68" s="25">
        <v>4701</v>
      </c>
      <c r="L68" s="26">
        <v>10065</v>
      </c>
      <c r="M68" s="18"/>
    </row>
    <row r="69" spans="1:13" s="13" customFormat="1" ht="13">
      <c r="A69" s="39" t="s">
        <v>68</v>
      </c>
      <c r="B69" s="28">
        <v>1032</v>
      </c>
      <c r="C69" s="28">
        <v>0</v>
      </c>
      <c r="D69" s="25">
        <v>2585</v>
      </c>
      <c r="E69" s="25">
        <v>258</v>
      </c>
      <c r="F69" s="25">
        <v>668</v>
      </c>
      <c r="G69" s="25">
        <v>15</v>
      </c>
      <c r="H69" s="25">
        <v>89</v>
      </c>
      <c r="I69" s="25">
        <v>704</v>
      </c>
      <c r="J69" s="34">
        <v>0</v>
      </c>
      <c r="K69" s="25">
        <v>4817</v>
      </c>
      <c r="L69" s="26">
        <v>10167</v>
      </c>
      <c r="M69" s="18"/>
    </row>
    <row r="70" spans="1:13" s="13" customFormat="1" ht="13">
      <c r="A70" s="39" t="s">
        <v>69</v>
      </c>
      <c r="B70" s="28">
        <v>1040</v>
      </c>
      <c r="C70" s="28">
        <v>0</v>
      </c>
      <c r="D70" s="25">
        <v>2581</v>
      </c>
      <c r="E70" s="25">
        <v>254</v>
      </c>
      <c r="F70" s="25">
        <v>660</v>
      </c>
      <c r="G70" s="25">
        <v>16</v>
      </c>
      <c r="H70" s="25">
        <v>89</v>
      </c>
      <c r="I70" s="25">
        <v>704</v>
      </c>
      <c r="J70" s="34">
        <v>0</v>
      </c>
      <c r="K70" s="25">
        <v>4938</v>
      </c>
      <c r="L70" s="26">
        <v>10282</v>
      </c>
      <c r="M70" s="18"/>
    </row>
    <row r="71" spans="1:13" s="13" customFormat="1" ht="13">
      <c r="A71" s="39" t="s">
        <v>70</v>
      </c>
      <c r="B71" s="28">
        <v>1053</v>
      </c>
      <c r="C71" s="28">
        <v>0</v>
      </c>
      <c r="D71" s="25">
        <v>2587</v>
      </c>
      <c r="E71" s="25">
        <v>253</v>
      </c>
      <c r="F71" s="25">
        <v>653</v>
      </c>
      <c r="G71" s="25">
        <v>15</v>
      </c>
      <c r="H71" s="25">
        <v>89</v>
      </c>
      <c r="I71" s="25">
        <v>704</v>
      </c>
      <c r="J71" s="34">
        <v>0</v>
      </c>
      <c r="K71" s="25">
        <v>5085</v>
      </c>
      <c r="L71" s="26">
        <v>10440</v>
      </c>
      <c r="M71" s="18"/>
    </row>
    <row r="72" spans="1:13" s="13" customFormat="1" ht="13">
      <c r="A72" s="39" t="s">
        <v>71</v>
      </c>
      <c r="B72" s="28">
        <v>1065</v>
      </c>
      <c r="C72" s="28">
        <v>0</v>
      </c>
      <c r="D72" s="25">
        <v>2588</v>
      </c>
      <c r="E72" s="25">
        <v>263</v>
      </c>
      <c r="F72" s="25">
        <v>640</v>
      </c>
      <c r="G72" s="25">
        <v>15</v>
      </c>
      <c r="H72" s="25">
        <v>89</v>
      </c>
      <c r="I72" s="25">
        <v>704</v>
      </c>
      <c r="J72" s="34">
        <v>0</v>
      </c>
      <c r="K72" s="25">
        <v>5194</v>
      </c>
      <c r="L72" s="26">
        <v>10558</v>
      </c>
      <c r="M72" s="18"/>
    </row>
    <row r="73" spans="1:13" s="13" customFormat="1" ht="13">
      <c r="A73" s="39" t="s">
        <v>72</v>
      </c>
      <c r="B73" s="28">
        <v>1081</v>
      </c>
      <c r="C73" s="28">
        <v>0</v>
      </c>
      <c r="D73" s="25">
        <v>2591</v>
      </c>
      <c r="E73" s="25">
        <v>293</v>
      </c>
      <c r="F73" s="25">
        <v>628</v>
      </c>
      <c r="G73" s="25">
        <v>29</v>
      </c>
      <c r="H73" s="25">
        <v>89</v>
      </c>
      <c r="I73" s="25">
        <v>705</v>
      </c>
      <c r="J73" s="34">
        <v>0</v>
      </c>
      <c r="K73" s="25">
        <v>5211</v>
      </c>
      <c r="L73" s="26">
        <v>10627</v>
      </c>
      <c r="M73" s="18"/>
    </row>
    <row r="74" spans="1:13" s="13" customFormat="1" ht="13">
      <c r="A74" s="39" t="s">
        <v>73</v>
      </c>
      <c r="B74" s="28">
        <v>984</v>
      </c>
      <c r="C74" s="28">
        <v>0</v>
      </c>
      <c r="D74" s="25">
        <v>2606</v>
      </c>
      <c r="E74" s="25">
        <v>300</v>
      </c>
      <c r="F74" s="25">
        <v>594</v>
      </c>
      <c r="G74" s="25">
        <v>15</v>
      </c>
      <c r="H74" s="25">
        <v>81</v>
      </c>
      <c r="I74" s="25">
        <v>706</v>
      </c>
      <c r="J74" s="34">
        <v>0</v>
      </c>
      <c r="K74" s="25">
        <v>5190</v>
      </c>
      <c r="L74" s="26">
        <v>10476</v>
      </c>
      <c r="M74" s="18"/>
    </row>
    <row r="75" spans="1:13" s="13" customFormat="1" ht="13">
      <c r="A75" s="39" t="s">
        <v>74</v>
      </c>
      <c r="B75" s="28">
        <v>1018</v>
      </c>
      <c r="C75" s="28">
        <v>0</v>
      </c>
      <c r="D75" s="25">
        <v>2592</v>
      </c>
      <c r="E75" s="25">
        <v>305</v>
      </c>
      <c r="F75" s="25">
        <v>562</v>
      </c>
      <c r="G75" s="25">
        <v>15</v>
      </c>
      <c r="H75" s="25">
        <v>81</v>
      </c>
      <c r="I75" s="25">
        <v>706</v>
      </c>
      <c r="J75" s="34">
        <v>0</v>
      </c>
      <c r="K75" s="25">
        <v>5219</v>
      </c>
      <c r="L75" s="26">
        <v>10499</v>
      </c>
      <c r="M75" s="18"/>
    </row>
    <row r="76" spans="1:13" s="13" customFormat="1" ht="13">
      <c r="A76" s="39" t="s">
        <v>75</v>
      </c>
      <c r="B76" s="28">
        <v>1017</v>
      </c>
      <c r="C76" s="28">
        <v>0</v>
      </c>
      <c r="D76" s="25">
        <v>2593</v>
      </c>
      <c r="E76" s="25">
        <v>303</v>
      </c>
      <c r="F76" s="25">
        <v>542</v>
      </c>
      <c r="G76" s="25">
        <v>16</v>
      </c>
      <c r="H76" s="25">
        <v>81</v>
      </c>
      <c r="I76" s="25">
        <v>706</v>
      </c>
      <c r="J76" s="34">
        <v>0</v>
      </c>
      <c r="K76" s="25">
        <v>5206</v>
      </c>
      <c r="L76" s="26">
        <v>10464</v>
      </c>
      <c r="M76" s="18"/>
    </row>
    <row r="77" spans="1:13" s="13" customFormat="1" ht="13">
      <c r="A77" s="39" t="s">
        <v>78</v>
      </c>
      <c r="B77" s="28">
        <v>1095</v>
      </c>
      <c r="C77" s="28">
        <v>0</v>
      </c>
      <c r="D77" s="25">
        <v>2494</v>
      </c>
      <c r="E77" s="25">
        <v>311</v>
      </c>
      <c r="F77" s="25">
        <v>570</v>
      </c>
      <c r="G77" s="25">
        <v>15</v>
      </c>
      <c r="H77" s="25">
        <v>81</v>
      </c>
      <c r="I77" s="25">
        <v>711</v>
      </c>
      <c r="J77" s="34">
        <v>0</v>
      </c>
      <c r="K77" s="25">
        <v>5393</v>
      </c>
      <c r="L77" s="26">
        <v>10670</v>
      </c>
      <c r="M77" s="18"/>
    </row>
    <row r="78" spans="1:13" s="13" customFormat="1" ht="13">
      <c r="A78" s="39" t="s">
        <v>76</v>
      </c>
      <c r="B78" s="28">
        <v>1119</v>
      </c>
      <c r="C78" s="28">
        <v>0</v>
      </c>
      <c r="D78" s="25">
        <v>2494</v>
      </c>
      <c r="E78" s="25">
        <v>310</v>
      </c>
      <c r="F78" s="25">
        <v>566</v>
      </c>
      <c r="G78" s="25">
        <v>15</v>
      </c>
      <c r="H78" s="25">
        <v>81</v>
      </c>
      <c r="I78" s="25">
        <v>711</v>
      </c>
      <c r="J78" s="34">
        <v>0</v>
      </c>
      <c r="K78" s="25">
        <v>5583</v>
      </c>
      <c r="L78" s="26">
        <v>10878</v>
      </c>
      <c r="M78" s="18"/>
    </row>
    <row r="79" spans="1:13" s="13" customFormat="1" ht="13">
      <c r="A79" s="39" t="s">
        <v>77</v>
      </c>
      <c r="B79" s="28">
        <v>1157</v>
      </c>
      <c r="C79" s="28">
        <v>0</v>
      </c>
      <c r="D79" s="25">
        <v>2870</v>
      </c>
      <c r="E79" s="25">
        <v>374</v>
      </c>
      <c r="F79" s="25">
        <v>637</v>
      </c>
      <c r="G79" s="25">
        <v>17</v>
      </c>
      <c r="H79" s="25">
        <v>81</v>
      </c>
      <c r="I79" s="25">
        <v>724</v>
      </c>
      <c r="J79" s="34">
        <v>0</v>
      </c>
      <c r="K79" s="25">
        <v>5059</v>
      </c>
      <c r="L79" s="26">
        <v>10919</v>
      </c>
      <c r="M79" s="18"/>
    </row>
    <row r="80" spans="1:13" s="29" customFormat="1" ht="13">
      <c r="A80" s="39" t="s">
        <v>79</v>
      </c>
      <c r="B80" s="28">
        <v>907</v>
      </c>
      <c r="C80" s="28">
        <v>0</v>
      </c>
      <c r="D80" s="25">
        <v>2735</v>
      </c>
      <c r="E80" s="25">
        <v>298</v>
      </c>
      <c r="F80" s="25">
        <v>581</v>
      </c>
      <c r="G80" s="25">
        <v>11</v>
      </c>
      <c r="H80" s="25">
        <v>83</v>
      </c>
      <c r="I80" s="25">
        <v>695</v>
      </c>
      <c r="J80" s="34">
        <v>0</v>
      </c>
      <c r="K80" s="25">
        <v>4981</v>
      </c>
      <c r="L80" s="26">
        <v>10290</v>
      </c>
    </row>
    <row r="81" spans="1:12" s="29" customFormat="1" ht="13">
      <c r="A81" s="39" t="s">
        <v>80</v>
      </c>
      <c r="B81" s="28">
        <v>955</v>
      </c>
      <c r="C81" s="28">
        <v>0</v>
      </c>
      <c r="D81" s="25">
        <v>2512</v>
      </c>
      <c r="E81" s="25">
        <v>321</v>
      </c>
      <c r="F81" s="25">
        <v>412</v>
      </c>
      <c r="G81" s="25">
        <v>12</v>
      </c>
      <c r="H81" s="25">
        <v>72</v>
      </c>
      <c r="I81" s="25">
        <v>696</v>
      </c>
      <c r="J81" s="34">
        <v>0</v>
      </c>
      <c r="K81" s="25">
        <v>5267</v>
      </c>
      <c r="L81" s="26">
        <v>10246</v>
      </c>
    </row>
    <row r="82" spans="1:12" s="29" customFormat="1" ht="13">
      <c r="A82" s="39" t="s">
        <v>81</v>
      </c>
      <c r="B82" s="28">
        <v>958</v>
      </c>
      <c r="C82" s="28">
        <v>0</v>
      </c>
      <c r="D82" s="25">
        <v>2514</v>
      </c>
      <c r="E82" s="25">
        <v>324</v>
      </c>
      <c r="F82" s="25">
        <v>414</v>
      </c>
      <c r="G82" s="25">
        <v>10</v>
      </c>
      <c r="H82" s="25">
        <v>72</v>
      </c>
      <c r="I82" s="25">
        <v>695</v>
      </c>
      <c r="J82" s="34">
        <v>0</v>
      </c>
      <c r="K82" s="25">
        <v>5246</v>
      </c>
      <c r="L82" s="26">
        <v>10233</v>
      </c>
    </row>
    <row r="83" spans="1:12" s="29" customFormat="1" ht="13">
      <c r="A83" s="39" t="s">
        <v>82</v>
      </c>
      <c r="B83" s="28">
        <v>1695</v>
      </c>
      <c r="C83" s="28">
        <v>0</v>
      </c>
      <c r="D83" s="25">
        <v>2549</v>
      </c>
      <c r="E83" s="25">
        <v>324</v>
      </c>
      <c r="F83" s="25">
        <v>419</v>
      </c>
      <c r="G83" s="25">
        <v>10</v>
      </c>
      <c r="H83" s="25">
        <v>69</v>
      </c>
      <c r="I83" s="25">
        <v>695</v>
      </c>
      <c r="J83" s="34">
        <v>0</v>
      </c>
      <c r="K83" s="25">
        <v>5280</v>
      </c>
      <c r="L83" s="26">
        <v>11040</v>
      </c>
    </row>
    <row r="84" spans="1:12" s="29" customFormat="1" ht="13">
      <c r="A84" s="39" t="s">
        <v>83</v>
      </c>
      <c r="B84" s="28">
        <v>2494</v>
      </c>
      <c r="C84" s="28">
        <v>0</v>
      </c>
      <c r="D84" s="25">
        <v>2551</v>
      </c>
      <c r="E84" s="25">
        <v>328</v>
      </c>
      <c r="F84" s="25">
        <v>404</v>
      </c>
      <c r="G84" s="25">
        <v>15</v>
      </c>
      <c r="H84" s="25">
        <v>69</v>
      </c>
      <c r="I84" s="25">
        <v>695</v>
      </c>
      <c r="J84" s="34">
        <v>0</v>
      </c>
      <c r="K84" s="25">
        <v>5244</v>
      </c>
      <c r="L84" s="26">
        <v>11800</v>
      </c>
    </row>
    <row r="85" spans="1:12" s="29" customFormat="1" ht="13">
      <c r="A85" s="39" t="s">
        <v>84</v>
      </c>
      <c r="B85" s="28">
        <v>2573</v>
      </c>
      <c r="C85" s="28">
        <v>0</v>
      </c>
      <c r="D85" s="25">
        <v>2506</v>
      </c>
      <c r="E85" s="25">
        <v>330</v>
      </c>
      <c r="F85" s="25">
        <v>400</v>
      </c>
      <c r="G85" s="25">
        <v>15</v>
      </c>
      <c r="H85" s="25">
        <v>69</v>
      </c>
      <c r="I85" s="25">
        <v>694</v>
      </c>
      <c r="J85" s="34">
        <v>0</v>
      </c>
      <c r="K85" s="25">
        <v>5268</v>
      </c>
      <c r="L85" s="26">
        <v>11854</v>
      </c>
    </row>
    <row r="86" spans="1:12" s="29" customFormat="1" ht="13">
      <c r="A86" s="39" t="s">
        <v>85</v>
      </c>
      <c r="B86" s="28">
        <v>2483</v>
      </c>
      <c r="C86" s="28">
        <v>0</v>
      </c>
      <c r="D86" s="25">
        <v>2490</v>
      </c>
      <c r="E86" s="25">
        <v>290</v>
      </c>
      <c r="F86" s="25">
        <v>381</v>
      </c>
      <c r="G86" s="25">
        <v>8</v>
      </c>
      <c r="H86" s="25">
        <v>67</v>
      </c>
      <c r="I86" s="25">
        <v>686</v>
      </c>
      <c r="J86" s="34">
        <v>0</v>
      </c>
      <c r="K86" s="25">
        <v>5343</v>
      </c>
      <c r="L86" s="26">
        <v>11748</v>
      </c>
    </row>
    <row r="87" spans="1:12" s="29" customFormat="1" ht="13">
      <c r="A87" s="39" t="s">
        <v>86</v>
      </c>
      <c r="B87" s="28">
        <v>2480</v>
      </c>
      <c r="C87" s="28">
        <v>0</v>
      </c>
      <c r="D87" s="25">
        <v>2492</v>
      </c>
      <c r="E87" s="25">
        <v>290</v>
      </c>
      <c r="F87" s="25">
        <v>390</v>
      </c>
      <c r="G87" s="25">
        <v>8</v>
      </c>
      <c r="H87" s="25">
        <v>67</v>
      </c>
      <c r="I87" s="25">
        <v>686</v>
      </c>
      <c r="J87" s="34">
        <v>0</v>
      </c>
      <c r="K87" s="25">
        <v>5330</v>
      </c>
      <c r="L87" s="26">
        <v>11743</v>
      </c>
    </row>
    <row r="88" spans="1:12" s="29" customFormat="1" ht="13">
      <c r="A88" s="39" t="s">
        <v>87</v>
      </c>
      <c r="B88" s="28">
        <v>2541</v>
      </c>
      <c r="C88" s="28">
        <v>0</v>
      </c>
      <c r="D88" s="25">
        <v>2500</v>
      </c>
      <c r="E88" s="25">
        <v>362</v>
      </c>
      <c r="F88" s="25">
        <v>391</v>
      </c>
      <c r="G88" s="25">
        <v>8</v>
      </c>
      <c r="H88" s="25">
        <v>67</v>
      </c>
      <c r="I88" s="25">
        <v>685</v>
      </c>
      <c r="J88" s="34">
        <v>0</v>
      </c>
      <c r="K88" s="25">
        <v>5218</v>
      </c>
      <c r="L88" s="26">
        <v>11773</v>
      </c>
    </row>
    <row r="89" spans="1:12" s="29" customFormat="1" ht="13">
      <c r="A89" s="39" t="s">
        <v>88</v>
      </c>
      <c r="B89" s="28">
        <v>2513</v>
      </c>
      <c r="C89" s="25">
        <v>0</v>
      </c>
      <c r="D89" s="25">
        <v>2462</v>
      </c>
      <c r="E89" s="25">
        <v>292</v>
      </c>
      <c r="F89" s="25">
        <v>366</v>
      </c>
      <c r="G89" s="25">
        <v>8</v>
      </c>
      <c r="H89" s="25">
        <v>67</v>
      </c>
      <c r="I89" s="25">
        <v>685</v>
      </c>
      <c r="J89" s="34">
        <v>0</v>
      </c>
      <c r="K89" s="25">
        <v>5225</v>
      </c>
      <c r="L89" s="26">
        <v>11617</v>
      </c>
    </row>
    <row r="90" spans="1:12" s="29" customFormat="1" ht="13">
      <c r="A90" s="39" t="s">
        <v>89</v>
      </c>
      <c r="B90" s="28">
        <v>2554</v>
      </c>
      <c r="C90" s="25">
        <v>50</v>
      </c>
      <c r="D90" s="25">
        <v>2504</v>
      </c>
      <c r="E90" s="25">
        <v>302</v>
      </c>
      <c r="F90" s="25">
        <v>436</v>
      </c>
      <c r="G90" s="25">
        <v>8</v>
      </c>
      <c r="H90" s="25">
        <v>74</v>
      </c>
      <c r="I90" s="25">
        <v>685</v>
      </c>
      <c r="J90" s="34">
        <v>0</v>
      </c>
      <c r="K90" s="25">
        <v>4990</v>
      </c>
      <c r="L90" s="26">
        <v>11602</v>
      </c>
    </row>
    <row r="91" spans="1:12" s="29" customFormat="1" ht="13">
      <c r="A91" s="39" t="s">
        <v>90</v>
      </c>
      <c r="B91" s="28">
        <v>2654</v>
      </c>
      <c r="C91" s="25">
        <v>50</v>
      </c>
      <c r="D91" s="25">
        <v>2478</v>
      </c>
      <c r="E91" s="25">
        <v>300</v>
      </c>
      <c r="F91" s="25">
        <v>431</v>
      </c>
      <c r="G91" s="25">
        <v>8</v>
      </c>
      <c r="H91" s="25">
        <v>78</v>
      </c>
      <c r="I91" s="25">
        <v>686</v>
      </c>
      <c r="J91" s="25">
        <v>0</v>
      </c>
      <c r="K91" s="25">
        <v>4984</v>
      </c>
      <c r="L91" s="26">
        <v>11669</v>
      </c>
    </row>
    <row r="92" spans="1:12" s="29" customFormat="1" ht="13">
      <c r="A92" s="39" t="s">
        <v>91</v>
      </c>
      <c r="B92" s="28">
        <v>2678</v>
      </c>
      <c r="C92" s="25">
        <v>0</v>
      </c>
      <c r="D92" s="25">
        <v>2492</v>
      </c>
      <c r="E92" s="25">
        <v>350</v>
      </c>
      <c r="F92" s="25">
        <v>537</v>
      </c>
      <c r="G92" s="25">
        <v>14</v>
      </c>
      <c r="H92" s="25">
        <v>87</v>
      </c>
      <c r="I92" s="25">
        <v>684</v>
      </c>
      <c r="J92" s="34">
        <v>0</v>
      </c>
      <c r="K92" s="25">
        <v>5044</v>
      </c>
      <c r="L92" s="26">
        <v>11886</v>
      </c>
    </row>
    <row r="93" spans="1:12" s="29" customFormat="1" ht="13">
      <c r="A93" s="39" t="s">
        <v>92</v>
      </c>
      <c r="B93" s="28">
        <v>2531</v>
      </c>
      <c r="C93" s="25">
        <v>0</v>
      </c>
      <c r="D93" s="25">
        <v>2398</v>
      </c>
      <c r="E93" s="25">
        <v>343</v>
      </c>
      <c r="F93" s="25">
        <v>371</v>
      </c>
      <c r="G93" s="25">
        <v>8</v>
      </c>
      <c r="H93" s="25">
        <v>185</v>
      </c>
      <c r="I93" s="25">
        <v>680</v>
      </c>
      <c r="J93" s="34">
        <v>0</v>
      </c>
      <c r="K93" s="25">
        <v>5022</v>
      </c>
      <c r="L93" s="26">
        <v>11538</v>
      </c>
    </row>
    <row r="94" spans="1:12" s="29" customFormat="1" ht="13">
      <c r="A94" s="39" t="s">
        <v>93</v>
      </c>
      <c r="B94" s="28">
        <v>2567</v>
      </c>
      <c r="C94" s="25">
        <v>0</v>
      </c>
      <c r="D94" s="25">
        <v>2414</v>
      </c>
      <c r="E94" s="25">
        <v>344</v>
      </c>
      <c r="F94" s="25">
        <v>376</v>
      </c>
      <c r="G94" s="25">
        <v>11</v>
      </c>
      <c r="H94" s="25">
        <v>251</v>
      </c>
      <c r="I94" s="25">
        <v>725</v>
      </c>
      <c r="J94" s="34">
        <v>0</v>
      </c>
      <c r="K94" s="25">
        <v>5212</v>
      </c>
      <c r="L94" s="26">
        <v>11900</v>
      </c>
    </row>
    <row r="95" spans="1:12" s="29" customFormat="1" ht="13">
      <c r="A95" s="39" t="s">
        <v>94</v>
      </c>
      <c r="B95" s="28">
        <v>2584</v>
      </c>
      <c r="C95" s="25">
        <v>0</v>
      </c>
      <c r="D95" s="25">
        <v>2434</v>
      </c>
      <c r="E95" s="25">
        <v>344</v>
      </c>
      <c r="F95" s="25">
        <v>407</v>
      </c>
      <c r="G95" s="25">
        <v>8</v>
      </c>
      <c r="H95" s="25">
        <v>297</v>
      </c>
      <c r="I95" s="25">
        <v>680</v>
      </c>
      <c r="J95" s="34">
        <v>0</v>
      </c>
      <c r="K95" s="25">
        <v>5207</v>
      </c>
      <c r="L95" s="26">
        <v>11961</v>
      </c>
    </row>
    <row r="96" spans="1:12" s="29" customFormat="1" ht="13">
      <c r="A96" s="39" t="s">
        <v>95</v>
      </c>
      <c r="B96" s="28">
        <v>2555</v>
      </c>
      <c r="C96" s="25">
        <v>0</v>
      </c>
      <c r="D96" s="25">
        <v>2436</v>
      </c>
      <c r="E96" s="25">
        <v>354</v>
      </c>
      <c r="F96" s="25">
        <v>439</v>
      </c>
      <c r="G96" s="25">
        <v>8</v>
      </c>
      <c r="H96" s="25">
        <v>297</v>
      </c>
      <c r="I96" s="25">
        <v>680</v>
      </c>
      <c r="J96" s="34">
        <v>0</v>
      </c>
      <c r="K96" s="25">
        <v>5153</v>
      </c>
      <c r="L96" s="26">
        <v>11923</v>
      </c>
    </row>
    <row r="97" spans="1:12" s="29" customFormat="1" ht="13">
      <c r="A97" s="39" t="s">
        <v>96</v>
      </c>
      <c r="B97" s="28">
        <v>2569</v>
      </c>
      <c r="C97" s="25">
        <v>0</v>
      </c>
      <c r="D97" s="25">
        <v>2420</v>
      </c>
      <c r="E97" s="25">
        <v>354</v>
      </c>
      <c r="F97" s="25">
        <v>494</v>
      </c>
      <c r="G97" s="25">
        <v>8</v>
      </c>
      <c r="H97" s="25">
        <v>336</v>
      </c>
      <c r="I97" s="25">
        <v>672</v>
      </c>
      <c r="J97" s="34">
        <v>0</v>
      </c>
      <c r="K97" s="25">
        <v>5055</v>
      </c>
      <c r="L97" s="26">
        <v>11907</v>
      </c>
    </row>
    <row r="98" spans="1:12" s="29" customFormat="1" ht="13">
      <c r="A98" s="39" t="s">
        <v>97</v>
      </c>
      <c r="B98" s="28">
        <v>2384</v>
      </c>
      <c r="C98" s="25">
        <v>0</v>
      </c>
      <c r="D98" s="25">
        <v>2423</v>
      </c>
      <c r="E98" s="25">
        <v>369</v>
      </c>
      <c r="F98" s="25">
        <v>471</v>
      </c>
      <c r="G98" s="25">
        <v>8</v>
      </c>
      <c r="H98" s="25">
        <v>326</v>
      </c>
      <c r="I98" s="25">
        <v>660</v>
      </c>
      <c r="J98" s="34">
        <v>0</v>
      </c>
      <c r="K98" s="25">
        <v>5127</v>
      </c>
      <c r="L98" s="26">
        <v>11768</v>
      </c>
    </row>
    <row r="99" spans="1:12" s="29" customFormat="1" ht="13">
      <c r="A99" s="39" t="s">
        <v>98</v>
      </c>
      <c r="B99" s="28">
        <v>2384</v>
      </c>
      <c r="C99" s="25">
        <v>0</v>
      </c>
      <c r="D99" s="25">
        <v>2421</v>
      </c>
      <c r="E99" s="25">
        <v>397</v>
      </c>
      <c r="F99" s="25">
        <v>474</v>
      </c>
      <c r="G99" s="25">
        <v>8</v>
      </c>
      <c r="H99" s="25">
        <v>327</v>
      </c>
      <c r="I99" s="25">
        <v>660</v>
      </c>
      <c r="J99" s="34">
        <v>0</v>
      </c>
      <c r="K99" s="25">
        <v>5210</v>
      </c>
      <c r="L99" s="26">
        <v>11881</v>
      </c>
    </row>
    <row r="100" spans="1:12" s="29" customFormat="1" ht="13">
      <c r="A100" s="39" t="s">
        <v>99</v>
      </c>
      <c r="B100" s="28">
        <v>2472</v>
      </c>
      <c r="C100" s="25">
        <v>0</v>
      </c>
      <c r="D100" s="25">
        <v>2423</v>
      </c>
      <c r="E100" s="25">
        <v>402</v>
      </c>
      <c r="F100" s="25">
        <v>478</v>
      </c>
      <c r="G100" s="25">
        <v>2</v>
      </c>
      <c r="H100" s="25">
        <v>327</v>
      </c>
      <c r="I100" s="25">
        <v>660</v>
      </c>
      <c r="J100" s="34">
        <v>0</v>
      </c>
      <c r="K100" s="25">
        <v>5195</v>
      </c>
      <c r="L100" s="26">
        <v>11960</v>
      </c>
    </row>
    <row r="101" spans="1:12" s="29" customFormat="1" ht="13">
      <c r="A101" s="39" t="s">
        <v>100</v>
      </c>
      <c r="B101" s="28">
        <v>2563</v>
      </c>
      <c r="C101" s="25">
        <v>0</v>
      </c>
      <c r="D101" s="25">
        <v>2466</v>
      </c>
      <c r="E101" s="25">
        <v>397</v>
      </c>
      <c r="F101" s="25">
        <v>476</v>
      </c>
      <c r="G101" s="25">
        <v>2</v>
      </c>
      <c r="H101" s="25">
        <v>327</v>
      </c>
      <c r="I101" s="25">
        <v>659</v>
      </c>
      <c r="J101" s="34">
        <v>0</v>
      </c>
      <c r="K101" s="25">
        <v>5157</v>
      </c>
      <c r="L101" s="26">
        <v>12047</v>
      </c>
    </row>
    <row r="102" spans="1:12" s="29" customFormat="1" ht="13">
      <c r="A102" s="39" t="s">
        <v>101</v>
      </c>
      <c r="B102" s="28">
        <v>2535</v>
      </c>
      <c r="C102" s="25">
        <v>0</v>
      </c>
      <c r="D102" s="25">
        <v>2464</v>
      </c>
      <c r="E102" s="25">
        <v>435</v>
      </c>
      <c r="F102" s="25">
        <v>475</v>
      </c>
      <c r="G102" s="25">
        <v>12</v>
      </c>
      <c r="H102" s="25">
        <v>327</v>
      </c>
      <c r="I102" s="25">
        <v>659</v>
      </c>
      <c r="J102" s="34">
        <v>0</v>
      </c>
      <c r="K102" s="25">
        <v>5210</v>
      </c>
      <c r="L102" s="26">
        <v>12117</v>
      </c>
    </row>
    <row r="103" spans="1:12" s="29" customFormat="1" ht="13">
      <c r="A103" s="39" t="s">
        <v>102</v>
      </c>
      <c r="B103" s="28">
        <v>2642</v>
      </c>
      <c r="C103" s="25">
        <v>0</v>
      </c>
      <c r="D103" s="25">
        <v>2471</v>
      </c>
      <c r="E103" s="25">
        <v>432</v>
      </c>
      <c r="F103" s="25">
        <v>463</v>
      </c>
      <c r="G103" s="25">
        <v>12</v>
      </c>
      <c r="H103" s="25">
        <v>327</v>
      </c>
      <c r="I103" s="25">
        <v>659</v>
      </c>
      <c r="J103" s="25">
        <v>0</v>
      </c>
      <c r="K103" s="25">
        <v>5307</v>
      </c>
      <c r="L103" s="26">
        <v>12314</v>
      </c>
    </row>
    <row r="104" spans="1:12" s="29" customFormat="1" ht="13">
      <c r="A104" s="39" t="s">
        <v>103</v>
      </c>
      <c r="B104" s="28">
        <v>2630</v>
      </c>
      <c r="C104" s="25">
        <v>0</v>
      </c>
      <c r="D104" s="25">
        <v>2476</v>
      </c>
      <c r="E104" s="25">
        <v>523</v>
      </c>
      <c r="F104" s="25">
        <v>465</v>
      </c>
      <c r="G104" s="25">
        <v>12</v>
      </c>
      <c r="H104" s="25">
        <v>336</v>
      </c>
      <c r="I104" s="25">
        <v>659</v>
      </c>
      <c r="J104" s="34">
        <v>0</v>
      </c>
      <c r="K104" s="25">
        <v>5397</v>
      </c>
      <c r="L104" s="26">
        <v>12498</v>
      </c>
    </row>
    <row r="105" spans="1:12" s="29" customFormat="1" ht="13">
      <c r="A105" s="39" t="s">
        <v>104</v>
      </c>
      <c r="B105" s="28">
        <v>2514</v>
      </c>
      <c r="C105" s="25">
        <v>0</v>
      </c>
      <c r="D105" s="25">
        <v>2435</v>
      </c>
      <c r="E105" s="25">
        <v>528</v>
      </c>
      <c r="F105" s="25">
        <v>524</v>
      </c>
      <c r="G105" s="25">
        <v>30</v>
      </c>
      <c r="H105" s="25">
        <v>341</v>
      </c>
      <c r="I105" s="25">
        <v>651</v>
      </c>
      <c r="J105" s="34">
        <v>0</v>
      </c>
      <c r="K105" s="25">
        <v>5210</v>
      </c>
      <c r="L105" s="26">
        <v>12234</v>
      </c>
    </row>
    <row r="106" spans="1:12" s="29" customFormat="1" ht="13">
      <c r="A106" s="39" t="s">
        <v>105</v>
      </c>
      <c r="B106" s="28">
        <v>2461</v>
      </c>
      <c r="C106" s="25">
        <v>0</v>
      </c>
      <c r="D106" s="25">
        <v>2492</v>
      </c>
      <c r="E106" s="25">
        <v>534</v>
      </c>
      <c r="F106" s="25">
        <v>524</v>
      </c>
      <c r="G106" s="25">
        <v>30</v>
      </c>
      <c r="H106" s="25">
        <v>341</v>
      </c>
      <c r="I106" s="25">
        <v>651</v>
      </c>
      <c r="J106" s="34">
        <v>0</v>
      </c>
      <c r="K106" s="25">
        <v>5245</v>
      </c>
      <c r="L106" s="26">
        <v>12277</v>
      </c>
    </row>
    <row r="107" spans="1:12" s="29" customFormat="1" ht="13">
      <c r="A107" s="39" t="s">
        <v>106</v>
      </c>
      <c r="B107" s="28">
        <v>2529</v>
      </c>
      <c r="C107" s="25">
        <v>0</v>
      </c>
      <c r="D107" s="25">
        <v>2510</v>
      </c>
      <c r="E107" s="25">
        <v>527</v>
      </c>
      <c r="F107" s="25">
        <v>551</v>
      </c>
      <c r="G107" s="25">
        <v>16</v>
      </c>
      <c r="H107" s="25">
        <v>363</v>
      </c>
      <c r="I107" s="25">
        <v>643</v>
      </c>
      <c r="J107" s="34">
        <v>0</v>
      </c>
      <c r="K107" s="25">
        <v>5210</v>
      </c>
      <c r="L107" s="26">
        <v>12349</v>
      </c>
    </row>
    <row r="108" spans="1:12" s="29" customFormat="1" ht="13">
      <c r="A108" s="39" t="s">
        <v>107</v>
      </c>
      <c r="B108" s="28">
        <v>2526</v>
      </c>
      <c r="C108" s="25">
        <v>0</v>
      </c>
      <c r="D108" s="25">
        <v>2612</v>
      </c>
      <c r="E108" s="25">
        <v>533</v>
      </c>
      <c r="F108" s="25">
        <v>573</v>
      </c>
      <c r="G108" s="25">
        <v>12</v>
      </c>
      <c r="H108" s="25">
        <v>452</v>
      </c>
      <c r="I108" s="25">
        <v>643</v>
      </c>
      <c r="J108" s="34">
        <v>0</v>
      </c>
      <c r="K108" s="25">
        <v>5315</v>
      </c>
      <c r="L108" s="26">
        <v>12666</v>
      </c>
    </row>
    <row r="109" spans="1:12" s="29" customFormat="1" ht="13">
      <c r="A109" s="39" t="s">
        <v>108</v>
      </c>
      <c r="B109" s="28">
        <v>2582</v>
      </c>
      <c r="C109" s="25">
        <v>0</v>
      </c>
      <c r="D109" s="25">
        <v>2776</v>
      </c>
      <c r="E109" s="25">
        <v>611</v>
      </c>
      <c r="F109" s="25">
        <v>651</v>
      </c>
      <c r="G109" s="25">
        <v>12</v>
      </c>
      <c r="H109" s="25">
        <v>807</v>
      </c>
      <c r="I109" s="25">
        <v>643</v>
      </c>
      <c r="J109" s="34">
        <v>0</v>
      </c>
      <c r="K109" s="25">
        <v>5155</v>
      </c>
      <c r="L109" s="26">
        <v>13237</v>
      </c>
    </row>
    <row r="110" spans="1:12" s="29" customFormat="1" ht="13">
      <c r="A110" s="39" t="s">
        <v>109</v>
      </c>
      <c r="B110" s="28">
        <v>2435</v>
      </c>
      <c r="C110" s="25">
        <v>0</v>
      </c>
      <c r="D110" s="25">
        <v>2882</v>
      </c>
      <c r="E110" s="25">
        <v>692</v>
      </c>
      <c r="F110" s="25">
        <v>651</v>
      </c>
      <c r="G110" s="25">
        <v>11</v>
      </c>
      <c r="H110" s="25">
        <v>1002</v>
      </c>
      <c r="I110" s="25">
        <v>629</v>
      </c>
      <c r="J110" s="34">
        <v>0</v>
      </c>
      <c r="K110" s="25">
        <v>5109</v>
      </c>
      <c r="L110" s="26">
        <v>13411</v>
      </c>
    </row>
    <row r="111" spans="1:12" s="29" customFormat="1" ht="13">
      <c r="A111" s="39" t="s">
        <v>110</v>
      </c>
      <c r="B111" s="28">
        <v>2486</v>
      </c>
      <c r="C111" s="25">
        <v>0</v>
      </c>
      <c r="D111" s="25">
        <v>2919</v>
      </c>
      <c r="E111" s="25">
        <v>712</v>
      </c>
      <c r="F111" s="25">
        <v>663</v>
      </c>
      <c r="G111" s="25">
        <v>12</v>
      </c>
      <c r="H111" s="25">
        <v>1042</v>
      </c>
      <c r="I111" s="25">
        <v>629</v>
      </c>
      <c r="J111" s="34">
        <v>0</v>
      </c>
      <c r="K111" s="25">
        <v>5134</v>
      </c>
      <c r="L111" s="26">
        <v>13597</v>
      </c>
    </row>
    <row r="112" spans="1:12" s="29" customFormat="1" ht="13">
      <c r="A112" s="39" t="s">
        <v>111</v>
      </c>
      <c r="B112" s="28">
        <v>2492</v>
      </c>
      <c r="C112" s="25">
        <v>0</v>
      </c>
      <c r="D112" s="25">
        <v>3550</v>
      </c>
      <c r="E112" s="25">
        <v>708</v>
      </c>
      <c r="F112" s="25">
        <v>690</v>
      </c>
      <c r="G112" s="25">
        <v>12</v>
      </c>
      <c r="H112" s="25">
        <v>1205</v>
      </c>
      <c r="I112" s="25">
        <v>651</v>
      </c>
      <c r="J112" s="34">
        <v>0</v>
      </c>
      <c r="K112" s="25">
        <v>5754</v>
      </c>
      <c r="L112" s="26">
        <v>15062</v>
      </c>
    </row>
    <row r="113" spans="1:12" s="29" customFormat="1" ht="13">
      <c r="A113" s="39" t="s">
        <v>112</v>
      </c>
      <c r="B113" s="28">
        <v>2486</v>
      </c>
      <c r="C113" s="25">
        <v>0</v>
      </c>
      <c r="D113" s="25">
        <v>3928</v>
      </c>
      <c r="E113" s="25">
        <v>1256</v>
      </c>
      <c r="F113" s="25">
        <v>800</v>
      </c>
      <c r="G113" s="25">
        <v>12</v>
      </c>
      <c r="H113" s="25">
        <v>1511</v>
      </c>
      <c r="I113" s="25">
        <v>651</v>
      </c>
      <c r="J113" s="34">
        <v>0</v>
      </c>
      <c r="K113" s="25">
        <v>6136</v>
      </c>
      <c r="L113" s="26">
        <v>16780</v>
      </c>
    </row>
    <row r="114" spans="1:12" s="29" customFormat="1" ht="13">
      <c r="A114" s="39" t="s">
        <v>113</v>
      </c>
      <c r="B114" s="28">
        <v>2771</v>
      </c>
      <c r="C114" s="25">
        <v>0</v>
      </c>
      <c r="D114" s="25">
        <v>4082</v>
      </c>
      <c r="E114" s="25">
        <v>1306</v>
      </c>
      <c r="F114" s="25">
        <v>837</v>
      </c>
      <c r="G114" s="25">
        <v>11</v>
      </c>
      <c r="H114" s="25">
        <v>2112</v>
      </c>
      <c r="I114" s="25">
        <v>735</v>
      </c>
      <c r="J114" s="34">
        <v>0</v>
      </c>
      <c r="K114" s="25">
        <v>5913</v>
      </c>
      <c r="L114" s="26">
        <v>17767</v>
      </c>
    </row>
    <row r="115" spans="1:12" s="29" customFormat="1" ht="13">
      <c r="A115" s="39" t="s">
        <v>114</v>
      </c>
      <c r="B115" s="28">
        <v>2771</v>
      </c>
      <c r="C115" s="25">
        <v>0</v>
      </c>
      <c r="D115" s="25">
        <v>4210</v>
      </c>
      <c r="E115" s="25">
        <v>1330</v>
      </c>
      <c r="F115" s="25">
        <v>866</v>
      </c>
      <c r="G115" s="25">
        <v>11</v>
      </c>
      <c r="H115" s="25">
        <v>2203</v>
      </c>
      <c r="I115" s="25">
        <v>737</v>
      </c>
      <c r="J115" s="25">
        <v>0</v>
      </c>
      <c r="K115" s="25">
        <v>5964</v>
      </c>
      <c r="L115" s="26">
        <v>18092</v>
      </c>
    </row>
    <row r="116" spans="1:12" s="29" customFormat="1" ht="13">
      <c r="A116" s="39" t="s">
        <v>115</v>
      </c>
      <c r="B116" s="28">
        <v>2756</v>
      </c>
      <c r="C116" s="25">
        <v>0</v>
      </c>
      <c r="D116" s="25">
        <v>4180</v>
      </c>
      <c r="E116" s="25">
        <v>1409</v>
      </c>
      <c r="F116" s="25">
        <v>892</v>
      </c>
      <c r="G116" s="25">
        <v>11</v>
      </c>
      <c r="H116" s="25">
        <v>2266</v>
      </c>
      <c r="I116" s="25">
        <v>745</v>
      </c>
      <c r="J116" s="34">
        <v>0</v>
      </c>
      <c r="K116" s="25">
        <v>5687</v>
      </c>
      <c r="L116" s="26">
        <v>17945</v>
      </c>
    </row>
    <row r="117" spans="1:12" s="29" customFormat="1" ht="13">
      <c r="A117" s="39" t="s">
        <v>116</v>
      </c>
      <c r="B117" s="28">
        <v>2751</v>
      </c>
      <c r="C117" s="25">
        <v>0</v>
      </c>
      <c r="D117" s="25">
        <v>4210</v>
      </c>
      <c r="E117" s="25">
        <v>1545</v>
      </c>
      <c r="F117" s="25">
        <v>938</v>
      </c>
      <c r="G117" s="25">
        <v>11</v>
      </c>
      <c r="H117" s="25">
        <v>2483</v>
      </c>
      <c r="I117" s="25">
        <v>767</v>
      </c>
      <c r="J117" s="25">
        <v>0</v>
      </c>
      <c r="K117" s="25">
        <v>5971</v>
      </c>
      <c r="L117" s="26">
        <v>18676</v>
      </c>
    </row>
    <row r="118" spans="1:12" s="29" customFormat="1" ht="13">
      <c r="A118" s="39" t="s">
        <v>117</v>
      </c>
      <c r="B118" s="28">
        <v>2884</v>
      </c>
      <c r="C118" s="25">
        <v>0</v>
      </c>
      <c r="D118" s="28">
        <v>4491</v>
      </c>
      <c r="E118" s="28">
        <v>1599</v>
      </c>
      <c r="F118" s="28">
        <v>1166</v>
      </c>
      <c r="G118" s="28">
        <v>10</v>
      </c>
      <c r="H118" s="28">
        <v>2517</v>
      </c>
      <c r="I118" s="28">
        <v>772</v>
      </c>
      <c r="J118" s="28">
        <v>2</v>
      </c>
      <c r="K118" s="28">
        <v>6086</v>
      </c>
      <c r="L118" s="26">
        <v>19527</v>
      </c>
    </row>
    <row r="119" spans="1:12" s="29" customFormat="1" ht="13">
      <c r="A119" s="39" t="s">
        <v>118</v>
      </c>
      <c r="B119" s="28">
        <v>2895</v>
      </c>
      <c r="C119" s="25">
        <v>0</v>
      </c>
      <c r="D119" s="28">
        <v>4504</v>
      </c>
      <c r="E119" s="28">
        <v>1607</v>
      </c>
      <c r="F119" s="28">
        <v>1199</v>
      </c>
      <c r="G119" s="28">
        <v>10</v>
      </c>
      <c r="H119" s="28">
        <v>2560</v>
      </c>
      <c r="I119" s="28">
        <v>773</v>
      </c>
      <c r="J119" s="28">
        <v>2</v>
      </c>
      <c r="K119" s="28">
        <v>6084</v>
      </c>
      <c r="L119" s="26">
        <v>19634</v>
      </c>
    </row>
    <row r="120" spans="1:12" s="29" customFormat="1" ht="13">
      <c r="A120" s="39" t="s">
        <v>119</v>
      </c>
      <c r="B120" s="28">
        <v>2886</v>
      </c>
      <c r="C120" s="25">
        <v>0</v>
      </c>
      <c r="D120" s="28">
        <v>4770</v>
      </c>
      <c r="E120" s="28">
        <v>1613</v>
      </c>
      <c r="F120" s="28">
        <v>1256</v>
      </c>
      <c r="G120" s="28">
        <v>13</v>
      </c>
      <c r="H120" s="28">
        <v>2599</v>
      </c>
      <c r="I120" s="28">
        <v>793</v>
      </c>
      <c r="J120" s="28">
        <v>2</v>
      </c>
      <c r="K120" s="28">
        <v>5811</v>
      </c>
      <c r="L120" s="26">
        <v>19744</v>
      </c>
    </row>
    <row r="121" spans="1:12" s="29" customFormat="1" ht="13">
      <c r="A121" s="39" t="s">
        <v>120</v>
      </c>
      <c r="B121" s="28">
        <v>2988</v>
      </c>
      <c r="C121" s="25">
        <v>0</v>
      </c>
      <c r="D121" s="28">
        <v>4832</v>
      </c>
      <c r="E121" s="28">
        <v>1749</v>
      </c>
      <c r="F121" s="28">
        <v>1251</v>
      </c>
      <c r="G121" s="28">
        <v>22</v>
      </c>
      <c r="H121" s="28">
        <v>2670</v>
      </c>
      <c r="I121" s="28">
        <v>799</v>
      </c>
      <c r="J121" s="28">
        <v>2</v>
      </c>
      <c r="K121" s="28">
        <v>5509</v>
      </c>
      <c r="L121" s="26">
        <v>19822</v>
      </c>
    </row>
    <row r="122" spans="1:12" s="29" customFormat="1" ht="13">
      <c r="A122" s="39" t="s">
        <v>121</v>
      </c>
      <c r="B122" s="28">
        <v>2923</v>
      </c>
      <c r="C122" s="25">
        <v>0</v>
      </c>
      <c r="D122" s="28">
        <v>4912</v>
      </c>
      <c r="E122" s="28">
        <v>1917</v>
      </c>
      <c r="F122" s="28">
        <v>1272</v>
      </c>
      <c r="G122" s="28">
        <v>27</v>
      </c>
      <c r="H122" s="28">
        <v>2741</v>
      </c>
      <c r="I122" s="28">
        <v>801</v>
      </c>
      <c r="J122" s="28">
        <v>2</v>
      </c>
      <c r="K122" s="28">
        <v>5369</v>
      </c>
      <c r="L122" s="26">
        <v>19964</v>
      </c>
    </row>
    <row r="123" spans="1:12" s="29" customFormat="1" ht="13">
      <c r="A123" s="39" t="s">
        <v>122</v>
      </c>
      <c r="B123" s="28">
        <v>2688</v>
      </c>
      <c r="C123" s="25">
        <v>0</v>
      </c>
      <c r="D123" s="28">
        <v>4889</v>
      </c>
      <c r="E123" s="28">
        <v>1849</v>
      </c>
      <c r="F123" s="28">
        <v>1186</v>
      </c>
      <c r="G123" s="28">
        <v>12</v>
      </c>
      <c r="H123" s="28">
        <v>2753</v>
      </c>
      <c r="I123" s="28">
        <v>805</v>
      </c>
      <c r="J123" s="28">
        <v>2</v>
      </c>
      <c r="K123" s="28">
        <v>5281</v>
      </c>
      <c r="L123" s="26">
        <v>19465</v>
      </c>
    </row>
    <row r="124" spans="1:12" s="29" customFormat="1" ht="13">
      <c r="A124" s="39" t="s">
        <v>123</v>
      </c>
      <c r="B124" s="28">
        <v>2705</v>
      </c>
      <c r="C124" s="25">
        <v>0</v>
      </c>
      <c r="D124" s="28">
        <v>4901</v>
      </c>
      <c r="E124" s="28">
        <v>1901</v>
      </c>
      <c r="F124" s="28">
        <v>1212</v>
      </c>
      <c r="G124" s="28">
        <v>12</v>
      </c>
      <c r="H124" s="28">
        <v>2753</v>
      </c>
      <c r="I124" s="28">
        <v>806</v>
      </c>
      <c r="J124" s="28">
        <v>2</v>
      </c>
      <c r="K124" s="28">
        <v>5239</v>
      </c>
      <c r="L124" s="26">
        <v>19530</v>
      </c>
    </row>
    <row r="125" spans="1:12" s="29" customFormat="1" ht="13">
      <c r="A125" s="39" t="s">
        <v>124</v>
      </c>
      <c r="B125" s="28">
        <v>2952</v>
      </c>
      <c r="C125" s="25">
        <v>0</v>
      </c>
      <c r="D125" s="28">
        <v>4905</v>
      </c>
      <c r="E125" s="28">
        <v>1992</v>
      </c>
      <c r="F125" s="28">
        <v>1216</v>
      </c>
      <c r="G125" s="28">
        <v>18</v>
      </c>
      <c r="H125" s="28">
        <v>2780</v>
      </c>
      <c r="I125" s="28">
        <v>809</v>
      </c>
      <c r="J125" s="28">
        <v>2</v>
      </c>
      <c r="K125" s="28">
        <v>4910</v>
      </c>
      <c r="L125" s="26">
        <v>19584</v>
      </c>
    </row>
    <row r="126" spans="1:12" s="29" customFormat="1" ht="13">
      <c r="A126" s="39" t="s">
        <v>125</v>
      </c>
      <c r="B126" s="28">
        <v>3019</v>
      </c>
      <c r="C126" s="28">
        <v>0</v>
      </c>
      <c r="D126" s="28">
        <v>4988</v>
      </c>
      <c r="E126" s="28">
        <v>2240</v>
      </c>
      <c r="F126" s="28">
        <v>1226</v>
      </c>
      <c r="G126" s="28">
        <v>22</v>
      </c>
      <c r="H126" s="28">
        <v>2838</v>
      </c>
      <c r="I126" s="28">
        <v>810</v>
      </c>
      <c r="J126" s="28">
        <v>2</v>
      </c>
      <c r="K126" s="28">
        <v>4607</v>
      </c>
      <c r="L126" s="26">
        <v>19752</v>
      </c>
    </row>
    <row r="127" spans="1:12" s="29" customFormat="1" ht="13">
      <c r="A127" s="39" t="s">
        <v>126</v>
      </c>
      <c r="B127" s="28">
        <v>3065</v>
      </c>
      <c r="C127" s="28">
        <v>0</v>
      </c>
      <c r="D127" s="28">
        <v>5074</v>
      </c>
      <c r="E127" s="28">
        <v>2229</v>
      </c>
      <c r="F127" s="28">
        <v>1253</v>
      </c>
      <c r="G127" s="28">
        <v>16</v>
      </c>
      <c r="H127" s="28">
        <v>2846</v>
      </c>
      <c r="I127" s="28">
        <v>810</v>
      </c>
      <c r="J127" s="28">
        <v>2</v>
      </c>
      <c r="K127" s="28">
        <v>4717</v>
      </c>
      <c r="L127" s="26">
        <v>20012</v>
      </c>
    </row>
    <row r="128" spans="1:12" s="29" customFormat="1" ht="13">
      <c r="A128" s="39" t="s">
        <v>127</v>
      </c>
      <c r="B128" s="28">
        <v>2897</v>
      </c>
      <c r="C128" s="25">
        <v>0</v>
      </c>
      <c r="D128" s="25">
        <v>5049</v>
      </c>
      <c r="E128" s="25">
        <v>2272</v>
      </c>
      <c r="F128" s="25">
        <v>1091</v>
      </c>
      <c r="G128" s="25">
        <v>17</v>
      </c>
      <c r="H128" s="25">
        <v>2839</v>
      </c>
      <c r="I128" s="25">
        <v>812</v>
      </c>
      <c r="J128" s="25">
        <v>2</v>
      </c>
      <c r="K128" s="25">
        <v>4497</v>
      </c>
      <c r="L128" s="26">
        <v>19477</v>
      </c>
    </row>
    <row r="129" spans="1:12" s="29" customFormat="1" ht="13">
      <c r="A129" s="39" t="s">
        <v>128</v>
      </c>
      <c r="B129" s="28">
        <v>2767</v>
      </c>
      <c r="C129" s="25">
        <v>0</v>
      </c>
      <c r="D129" s="25">
        <v>5105</v>
      </c>
      <c r="E129" s="25">
        <v>2534</v>
      </c>
      <c r="F129" s="25">
        <v>1078</v>
      </c>
      <c r="G129" s="25">
        <v>10</v>
      </c>
      <c r="H129" s="25">
        <v>2878</v>
      </c>
      <c r="I129" s="25">
        <v>819</v>
      </c>
      <c r="J129" s="25">
        <v>2</v>
      </c>
      <c r="K129" s="25">
        <v>4489</v>
      </c>
      <c r="L129" s="26">
        <v>19683</v>
      </c>
    </row>
    <row r="130" spans="1:12" s="29" customFormat="1" ht="13">
      <c r="A130" s="39" t="s">
        <v>129</v>
      </c>
      <c r="B130" s="28">
        <v>2859</v>
      </c>
      <c r="C130" s="25">
        <v>0</v>
      </c>
      <c r="D130" s="25">
        <v>5251</v>
      </c>
      <c r="E130" s="25">
        <v>2614</v>
      </c>
      <c r="F130" s="25">
        <v>1073</v>
      </c>
      <c r="G130" s="25">
        <v>10</v>
      </c>
      <c r="H130" s="25">
        <v>2893</v>
      </c>
      <c r="I130" s="25">
        <v>819</v>
      </c>
      <c r="J130" s="25">
        <v>2</v>
      </c>
      <c r="K130" s="25">
        <v>4559</v>
      </c>
      <c r="L130" s="26">
        <v>20080</v>
      </c>
    </row>
    <row r="131" spans="1:12" s="29" customFormat="1" ht="13">
      <c r="A131" s="39" t="s">
        <v>130</v>
      </c>
      <c r="B131" s="28">
        <v>3272</v>
      </c>
      <c r="C131" s="25">
        <v>0</v>
      </c>
      <c r="D131" s="25">
        <v>5303</v>
      </c>
      <c r="E131" s="25">
        <v>2675</v>
      </c>
      <c r="F131" s="25">
        <v>1117</v>
      </c>
      <c r="G131" s="25">
        <v>32</v>
      </c>
      <c r="H131" s="25">
        <v>2910</v>
      </c>
      <c r="I131" s="25">
        <v>818</v>
      </c>
      <c r="J131" s="25">
        <v>2</v>
      </c>
      <c r="K131" s="25">
        <v>4060</v>
      </c>
      <c r="L131" s="26">
        <v>20190</v>
      </c>
    </row>
    <row r="132" spans="1:12" s="29" customFormat="1" ht="13">
      <c r="A132" s="39" t="s">
        <v>131</v>
      </c>
      <c r="B132" s="28">
        <v>2826</v>
      </c>
      <c r="C132" s="25">
        <v>0</v>
      </c>
      <c r="D132" s="25">
        <v>5304</v>
      </c>
      <c r="E132" s="25">
        <v>2720</v>
      </c>
      <c r="F132" s="25">
        <v>1132</v>
      </c>
      <c r="G132" s="25">
        <v>30</v>
      </c>
      <c r="H132" s="25">
        <v>2941</v>
      </c>
      <c r="I132" s="25">
        <v>820</v>
      </c>
      <c r="J132" s="25">
        <v>2</v>
      </c>
      <c r="K132" s="25">
        <v>4522</v>
      </c>
      <c r="L132" s="26">
        <v>20298</v>
      </c>
    </row>
    <row r="133" spans="1:12" s="29" customFormat="1" ht="13">
      <c r="A133" s="39" t="s">
        <v>132</v>
      </c>
      <c r="B133" s="28">
        <v>2842</v>
      </c>
      <c r="C133" s="25">
        <v>0</v>
      </c>
      <c r="D133" s="25">
        <v>5342</v>
      </c>
      <c r="E133" s="25">
        <v>2746</v>
      </c>
      <c r="F133" s="25">
        <v>1123</v>
      </c>
      <c r="G133" s="25">
        <v>13</v>
      </c>
      <c r="H133" s="25">
        <v>2980</v>
      </c>
      <c r="I133" s="25">
        <v>822</v>
      </c>
      <c r="J133" s="25">
        <v>2</v>
      </c>
      <c r="K133" s="25">
        <v>4513</v>
      </c>
      <c r="L133" s="26">
        <v>20384</v>
      </c>
    </row>
    <row r="134" spans="1:12" s="29" customFormat="1" ht="13">
      <c r="A134" s="39" t="s">
        <v>133</v>
      </c>
      <c r="B134" s="28">
        <v>3166</v>
      </c>
      <c r="C134" s="25">
        <v>0</v>
      </c>
      <c r="D134" s="25">
        <v>5338</v>
      </c>
      <c r="E134" s="25">
        <v>2678</v>
      </c>
      <c r="F134" s="25">
        <v>1054</v>
      </c>
      <c r="G134" s="25">
        <v>12</v>
      </c>
      <c r="H134" s="25">
        <v>2994</v>
      </c>
      <c r="I134" s="25">
        <v>819</v>
      </c>
      <c r="J134" s="25">
        <v>2</v>
      </c>
      <c r="K134" s="25">
        <v>4034</v>
      </c>
      <c r="L134" s="26">
        <v>20099</v>
      </c>
    </row>
    <row r="135" spans="1:12" s="29" customFormat="1" ht="13">
      <c r="A135" s="39" t="s">
        <v>134</v>
      </c>
      <c r="B135" s="28">
        <v>3186</v>
      </c>
      <c r="C135" s="25">
        <v>0</v>
      </c>
      <c r="D135" s="25">
        <v>5293</v>
      </c>
      <c r="E135" s="25">
        <v>2698</v>
      </c>
      <c r="F135" s="25">
        <v>1112</v>
      </c>
      <c r="G135" s="25">
        <v>9</v>
      </c>
      <c r="H135" s="25">
        <v>3004</v>
      </c>
      <c r="I135" s="25">
        <v>820</v>
      </c>
      <c r="J135" s="25">
        <v>2</v>
      </c>
      <c r="K135" s="25">
        <v>4096</v>
      </c>
      <c r="L135" s="26">
        <v>20220</v>
      </c>
    </row>
    <row r="136" spans="1:12" s="29" customFormat="1" ht="13">
      <c r="A136" s="39" t="s">
        <v>135</v>
      </c>
      <c r="B136" s="28">
        <v>2719</v>
      </c>
      <c r="C136" s="25">
        <v>0</v>
      </c>
      <c r="D136" s="25">
        <v>5377</v>
      </c>
      <c r="E136" s="25">
        <v>2695</v>
      </c>
      <c r="F136" s="25">
        <v>1160</v>
      </c>
      <c r="G136" s="25">
        <v>9</v>
      </c>
      <c r="H136" s="25">
        <v>3020</v>
      </c>
      <c r="I136" s="25">
        <v>820</v>
      </c>
      <c r="J136" s="25">
        <v>2</v>
      </c>
      <c r="K136" s="25">
        <v>4705</v>
      </c>
      <c r="L136" s="26">
        <v>20506</v>
      </c>
    </row>
    <row r="137" spans="1:12" s="29" customFormat="1" ht="13">
      <c r="A137" s="39" t="s">
        <v>136</v>
      </c>
      <c r="B137" s="28">
        <v>2748</v>
      </c>
      <c r="C137" s="25">
        <v>0</v>
      </c>
      <c r="D137" s="25">
        <v>5419</v>
      </c>
      <c r="E137" s="25">
        <v>2632</v>
      </c>
      <c r="F137" s="25">
        <v>1188</v>
      </c>
      <c r="G137" s="25">
        <v>11</v>
      </c>
      <c r="H137" s="25">
        <v>3011</v>
      </c>
      <c r="I137" s="25">
        <v>820</v>
      </c>
      <c r="J137" s="25">
        <v>2</v>
      </c>
      <c r="K137" s="25">
        <v>4631</v>
      </c>
      <c r="L137" s="26">
        <v>20463</v>
      </c>
    </row>
    <row r="138" spans="1:12" s="29" customFormat="1" ht="13">
      <c r="A138" s="39" t="s">
        <v>137</v>
      </c>
      <c r="B138" s="28">
        <v>2697</v>
      </c>
      <c r="C138" s="25">
        <v>0</v>
      </c>
      <c r="D138" s="25">
        <v>5473</v>
      </c>
      <c r="E138" s="25">
        <v>2654</v>
      </c>
      <c r="F138" s="25">
        <v>1175</v>
      </c>
      <c r="G138" s="25">
        <v>11</v>
      </c>
      <c r="H138" s="25">
        <v>3029</v>
      </c>
      <c r="I138" s="25">
        <v>820</v>
      </c>
      <c r="J138" s="25">
        <v>2</v>
      </c>
      <c r="K138" s="25">
        <v>4726</v>
      </c>
      <c r="L138" s="26">
        <v>20588</v>
      </c>
    </row>
    <row r="139" spans="1:12" s="29" customFormat="1" ht="13">
      <c r="A139" s="39" t="s">
        <v>138</v>
      </c>
      <c r="B139" s="28">
        <v>2832</v>
      </c>
      <c r="C139" s="25">
        <v>0</v>
      </c>
      <c r="D139" s="25">
        <v>5615</v>
      </c>
      <c r="E139" s="25">
        <v>2594</v>
      </c>
      <c r="F139" s="25">
        <v>1225</v>
      </c>
      <c r="G139" s="25">
        <v>10</v>
      </c>
      <c r="H139" s="25">
        <v>3039</v>
      </c>
      <c r="I139" s="25">
        <v>820</v>
      </c>
      <c r="J139" s="25">
        <v>2</v>
      </c>
      <c r="K139" s="25">
        <v>4741</v>
      </c>
      <c r="L139" s="26">
        <v>20878</v>
      </c>
    </row>
    <row r="140" spans="1:12" s="29" customFormat="1" ht="13">
      <c r="A140" s="39" t="s">
        <v>139</v>
      </c>
      <c r="B140" s="28">
        <v>2553</v>
      </c>
      <c r="C140" s="25">
        <v>0</v>
      </c>
      <c r="D140" s="25">
        <v>5685</v>
      </c>
      <c r="E140" s="25">
        <v>2643</v>
      </c>
      <c r="F140" s="25">
        <v>1113</v>
      </c>
      <c r="G140" s="25">
        <v>10</v>
      </c>
      <c r="H140" s="25">
        <v>3042</v>
      </c>
      <c r="I140" s="25">
        <v>819</v>
      </c>
      <c r="J140" s="25">
        <v>2</v>
      </c>
      <c r="K140" s="25">
        <v>4603</v>
      </c>
      <c r="L140" s="26">
        <v>20470</v>
      </c>
    </row>
    <row r="141" spans="1:12" s="29" customFormat="1" ht="13">
      <c r="A141" s="39" t="s">
        <v>140</v>
      </c>
      <c r="B141" s="28">
        <v>2513</v>
      </c>
      <c r="C141" s="25">
        <v>0</v>
      </c>
      <c r="D141" s="25">
        <v>6269</v>
      </c>
      <c r="E141" s="25">
        <v>2776</v>
      </c>
      <c r="F141" s="25">
        <v>1133</v>
      </c>
      <c r="G141" s="25">
        <v>8</v>
      </c>
      <c r="H141" s="25">
        <v>3051</v>
      </c>
      <c r="I141" s="25">
        <v>820</v>
      </c>
      <c r="J141" s="25">
        <v>2</v>
      </c>
      <c r="K141" s="25">
        <v>4961</v>
      </c>
      <c r="L141" s="26">
        <v>21534</v>
      </c>
    </row>
    <row r="142" spans="1:12" s="29" customFormat="1" ht="13">
      <c r="A142" s="39" t="s">
        <v>141</v>
      </c>
      <c r="B142" s="28">
        <v>2916</v>
      </c>
      <c r="C142" s="25">
        <v>0</v>
      </c>
      <c r="D142" s="25">
        <v>6565</v>
      </c>
      <c r="E142" s="25">
        <v>2736</v>
      </c>
      <c r="F142" s="25">
        <v>1182</v>
      </c>
      <c r="G142" s="25">
        <v>11</v>
      </c>
      <c r="H142" s="25">
        <v>3067</v>
      </c>
      <c r="I142" s="25">
        <v>840</v>
      </c>
      <c r="J142" s="25">
        <v>2</v>
      </c>
      <c r="K142" s="25">
        <v>4632</v>
      </c>
      <c r="L142" s="26">
        <v>21949</v>
      </c>
    </row>
    <row r="143" spans="1:12" s="29" customFormat="1" ht="13">
      <c r="A143" s="39" t="s">
        <v>142</v>
      </c>
      <c r="B143" s="28">
        <v>2788</v>
      </c>
      <c r="C143" s="25">
        <v>0</v>
      </c>
      <c r="D143" s="25">
        <v>6602</v>
      </c>
      <c r="E143" s="25">
        <v>2734</v>
      </c>
      <c r="F143" s="25">
        <v>1272</v>
      </c>
      <c r="G143" s="25">
        <v>12</v>
      </c>
      <c r="H143" s="25">
        <v>3073</v>
      </c>
      <c r="I143" s="25">
        <v>840</v>
      </c>
      <c r="J143" s="25">
        <v>2</v>
      </c>
      <c r="K143" s="25">
        <v>4590</v>
      </c>
      <c r="L143" s="26">
        <v>21914</v>
      </c>
    </row>
    <row r="144" spans="1:12" s="29" customFormat="1" ht="13">
      <c r="A144" s="39" t="s">
        <v>143</v>
      </c>
      <c r="B144" s="28">
        <v>2823</v>
      </c>
      <c r="C144" s="25">
        <v>0</v>
      </c>
      <c r="D144" s="25">
        <v>6607</v>
      </c>
      <c r="E144" s="25">
        <v>2749</v>
      </c>
      <c r="F144" s="25">
        <v>1264</v>
      </c>
      <c r="G144" s="25">
        <v>9</v>
      </c>
      <c r="H144" s="25">
        <v>3091</v>
      </c>
      <c r="I144" s="25">
        <v>840</v>
      </c>
      <c r="J144" s="25">
        <v>2</v>
      </c>
      <c r="K144" s="25">
        <v>4504</v>
      </c>
      <c r="L144" s="26">
        <v>21889</v>
      </c>
    </row>
    <row r="145" spans="1:12" s="29" customFormat="1" ht="13">
      <c r="A145" s="39" t="s">
        <v>144</v>
      </c>
      <c r="B145" s="28">
        <v>2915</v>
      </c>
      <c r="C145" s="25">
        <v>0</v>
      </c>
      <c r="D145" s="25">
        <v>6627</v>
      </c>
      <c r="E145" s="25">
        <v>2770</v>
      </c>
      <c r="F145" s="25">
        <v>1296</v>
      </c>
      <c r="G145" s="25">
        <v>4</v>
      </c>
      <c r="H145" s="25">
        <v>3093</v>
      </c>
      <c r="I145" s="25">
        <v>841</v>
      </c>
      <c r="J145" s="25">
        <v>2</v>
      </c>
      <c r="K145" s="25">
        <v>4514</v>
      </c>
      <c r="L145" s="26">
        <v>22062</v>
      </c>
    </row>
    <row r="146" spans="1:12" s="29" customFormat="1" ht="13">
      <c r="A146" s="39" t="s">
        <v>145</v>
      </c>
      <c r="B146" s="28">
        <v>2729</v>
      </c>
      <c r="C146" s="25">
        <v>0</v>
      </c>
      <c r="D146" s="25">
        <v>6662</v>
      </c>
      <c r="E146" s="25">
        <v>2782</v>
      </c>
      <c r="F146" s="25">
        <v>1254</v>
      </c>
      <c r="G146" s="25">
        <v>26</v>
      </c>
      <c r="H146" s="25">
        <v>3057</v>
      </c>
      <c r="I146" s="25">
        <v>841</v>
      </c>
      <c r="J146" s="25">
        <v>2</v>
      </c>
      <c r="K146" s="25">
        <v>4162</v>
      </c>
      <c r="L146" s="26">
        <v>21516</v>
      </c>
    </row>
    <row r="147" spans="1:12" s="29" customFormat="1" ht="13">
      <c r="A147" s="39" t="s">
        <v>146</v>
      </c>
      <c r="B147" s="28">
        <v>2494</v>
      </c>
      <c r="C147" s="25">
        <v>0</v>
      </c>
      <c r="D147" s="25">
        <v>6670</v>
      </c>
      <c r="E147" s="25">
        <v>2860</v>
      </c>
      <c r="F147" s="25">
        <v>1295</v>
      </c>
      <c r="G147" s="25">
        <v>20</v>
      </c>
      <c r="H147" s="25">
        <v>3058</v>
      </c>
      <c r="I147" s="25">
        <v>841</v>
      </c>
      <c r="J147" s="25">
        <v>2</v>
      </c>
      <c r="K147" s="25">
        <v>4268</v>
      </c>
      <c r="L147" s="26">
        <v>21508</v>
      </c>
    </row>
    <row r="148" spans="1:12" s="29" customFormat="1" ht="13">
      <c r="A148" s="39" t="s">
        <v>147</v>
      </c>
      <c r="B148" s="28">
        <v>2408</v>
      </c>
      <c r="C148" s="25">
        <v>0</v>
      </c>
      <c r="D148" s="25">
        <v>6733</v>
      </c>
      <c r="E148" s="25">
        <v>2870</v>
      </c>
      <c r="F148" s="25">
        <v>1393</v>
      </c>
      <c r="G148" s="25">
        <v>22</v>
      </c>
      <c r="H148" s="25">
        <v>3067</v>
      </c>
      <c r="I148" s="25">
        <v>841</v>
      </c>
      <c r="J148" s="25">
        <v>2</v>
      </c>
      <c r="K148" s="25">
        <v>4216</v>
      </c>
      <c r="L148" s="26">
        <v>21553</v>
      </c>
    </row>
    <row r="149" spans="1:12" s="29" customFormat="1" ht="13">
      <c r="A149" s="39" t="s">
        <v>148</v>
      </c>
      <c r="B149" s="28">
        <v>2453</v>
      </c>
      <c r="C149" s="25">
        <v>0</v>
      </c>
      <c r="D149" s="25">
        <v>6745</v>
      </c>
      <c r="E149" s="25">
        <v>2866</v>
      </c>
      <c r="F149" s="25">
        <v>1380</v>
      </c>
      <c r="G149" s="25">
        <v>7</v>
      </c>
      <c r="H149" s="25">
        <v>3104</v>
      </c>
      <c r="I149" s="25">
        <v>839</v>
      </c>
      <c r="J149" s="25">
        <v>5</v>
      </c>
      <c r="K149" s="25">
        <v>4215</v>
      </c>
      <c r="L149" s="26">
        <v>21614</v>
      </c>
    </row>
    <row r="150" spans="1:12" s="29" customFormat="1" ht="13">
      <c r="A150" s="39" t="s">
        <v>149</v>
      </c>
      <c r="B150" s="28">
        <v>2510</v>
      </c>
      <c r="C150" s="25">
        <v>0</v>
      </c>
      <c r="D150" s="25">
        <v>6749</v>
      </c>
      <c r="E150" s="25">
        <v>2877</v>
      </c>
      <c r="F150" s="25">
        <v>1378</v>
      </c>
      <c r="G150" s="25">
        <v>5</v>
      </c>
      <c r="H150" s="25">
        <v>3107</v>
      </c>
      <c r="I150" s="25">
        <v>839</v>
      </c>
      <c r="J150" s="25">
        <v>5</v>
      </c>
      <c r="K150" s="25">
        <v>4196</v>
      </c>
      <c r="L150" s="26">
        <v>21664</v>
      </c>
    </row>
    <row r="151" spans="1:12" s="29" customFormat="1" ht="13">
      <c r="A151" s="39" t="s">
        <v>150</v>
      </c>
      <c r="B151" s="28">
        <v>2453</v>
      </c>
      <c r="C151" s="25">
        <v>0</v>
      </c>
      <c r="D151" s="25">
        <v>6768</v>
      </c>
      <c r="E151" s="25">
        <v>2942</v>
      </c>
      <c r="F151" s="25">
        <v>1375</v>
      </c>
      <c r="G151" s="25">
        <v>30</v>
      </c>
      <c r="H151" s="25">
        <v>3132</v>
      </c>
      <c r="I151" s="25">
        <v>827</v>
      </c>
      <c r="J151" s="25">
        <v>5</v>
      </c>
      <c r="K151" s="25">
        <v>4359</v>
      </c>
      <c r="L151" s="26">
        <v>21890</v>
      </c>
    </row>
    <row r="152" spans="1:12" s="29" customFormat="1" ht="13">
      <c r="A152" s="39" t="s">
        <v>151</v>
      </c>
      <c r="B152" s="28">
        <v>2428</v>
      </c>
      <c r="C152" s="25">
        <v>0</v>
      </c>
      <c r="D152" s="25">
        <v>6754</v>
      </c>
      <c r="E152" s="25">
        <v>2884</v>
      </c>
      <c r="F152" s="25">
        <v>1328</v>
      </c>
      <c r="G152" s="25">
        <v>4</v>
      </c>
      <c r="H152" s="25">
        <v>3142</v>
      </c>
      <c r="I152" s="25">
        <v>811</v>
      </c>
      <c r="J152" s="25">
        <v>5</v>
      </c>
      <c r="K152" s="25">
        <v>4148</v>
      </c>
      <c r="L152" s="26">
        <v>21503</v>
      </c>
    </row>
    <row r="153" spans="1:12" s="29" customFormat="1" ht="13">
      <c r="A153" s="39" t="s">
        <v>152</v>
      </c>
      <c r="B153" s="28">
        <v>2409</v>
      </c>
      <c r="C153" s="25">
        <v>0</v>
      </c>
      <c r="D153" s="25">
        <v>6817</v>
      </c>
      <c r="E153" s="25">
        <v>2925</v>
      </c>
      <c r="F153" s="25">
        <v>1340</v>
      </c>
      <c r="G153" s="25">
        <v>6</v>
      </c>
      <c r="H153" s="25">
        <v>3228</v>
      </c>
      <c r="I153" s="25">
        <v>794</v>
      </c>
      <c r="J153" s="25">
        <v>5</v>
      </c>
      <c r="K153" s="25">
        <v>4072</v>
      </c>
      <c r="L153" s="26">
        <v>21597</v>
      </c>
    </row>
    <row r="154" spans="1:12" s="29" customFormat="1" ht="13">
      <c r="A154" s="39" t="s">
        <v>153</v>
      </c>
      <c r="B154" s="28">
        <v>2567</v>
      </c>
      <c r="C154" s="25">
        <v>0</v>
      </c>
      <c r="D154" s="25">
        <v>6780</v>
      </c>
      <c r="E154" s="25">
        <v>3030</v>
      </c>
      <c r="F154" s="25">
        <v>1346</v>
      </c>
      <c r="G154" s="25">
        <v>6</v>
      </c>
      <c r="H154" s="25">
        <v>3222</v>
      </c>
      <c r="I154" s="25">
        <v>794</v>
      </c>
      <c r="J154" s="25">
        <v>5</v>
      </c>
      <c r="K154" s="25">
        <v>4072</v>
      </c>
      <c r="L154" s="26">
        <v>21823</v>
      </c>
    </row>
    <row r="155" spans="1:12" s="29" customFormat="1" ht="13">
      <c r="A155" s="39" t="s">
        <v>154</v>
      </c>
      <c r="B155" s="28">
        <v>2447</v>
      </c>
      <c r="C155" s="25">
        <v>0</v>
      </c>
      <c r="D155" s="25">
        <v>6800</v>
      </c>
      <c r="E155" s="25">
        <v>3051</v>
      </c>
      <c r="F155" s="25">
        <v>1375</v>
      </c>
      <c r="G155" s="25">
        <v>4</v>
      </c>
      <c r="H155" s="25">
        <v>3231</v>
      </c>
      <c r="I155" s="25">
        <v>792</v>
      </c>
      <c r="J155" s="25">
        <v>5</v>
      </c>
      <c r="K155" s="25">
        <v>4153</v>
      </c>
      <c r="L155" s="26">
        <v>21858</v>
      </c>
    </row>
    <row r="156" spans="1:12" s="29" customFormat="1" ht="13">
      <c r="A156" s="39" t="s">
        <v>155</v>
      </c>
      <c r="B156" s="28">
        <v>2638</v>
      </c>
      <c r="C156" s="25">
        <v>0</v>
      </c>
      <c r="D156" s="25">
        <v>6890</v>
      </c>
      <c r="E156" s="25">
        <v>3110</v>
      </c>
      <c r="F156" s="25">
        <v>1391</v>
      </c>
      <c r="G156" s="25">
        <v>4</v>
      </c>
      <c r="H156" s="25">
        <v>3250</v>
      </c>
      <c r="I156" s="25">
        <v>793</v>
      </c>
      <c r="J156" s="25">
        <v>5</v>
      </c>
      <c r="K156" s="25">
        <v>4502</v>
      </c>
      <c r="L156" s="26">
        <v>22582</v>
      </c>
    </row>
    <row r="157" spans="1:12" s="29" customFormat="1" ht="13">
      <c r="A157" s="39" t="s">
        <v>156</v>
      </c>
      <c r="B157" s="28">
        <v>2681</v>
      </c>
      <c r="C157" s="25">
        <v>0</v>
      </c>
      <c r="D157" s="25">
        <v>6889</v>
      </c>
      <c r="E157" s="25">
        <v>3125</v>
      </c>
      <c r="F157" s="25">
        <v>1424</v>
      </c>
      <c r="G157" s="25">
        <v>4</v>
      </c>
      <c r="H157" s="25">
        <v>3274</v>
      </c>
      <c r="I157" s="25">
        <v>792</v>
      </c>
      <c r="J157" s="25">
        <v>5</v>
      </c>
      <c r="K157" s="25">
        <v>4369</v>
      </c>
      <c r="L157" s="26">
        <v>22562</v>
      </c>
    </row>
    <row r="158" spans="1:12" s="29" customFormat="1" ht="13">
      <c r="A158" s="39" t="s">
        <v>157</v>
      </c>
      <c r="B158" s="28">
        <v>2750</v>
      </c>
      <c r="C158" s="25">
        <v>0</v>
      </c>
      <c r="D158" s="25">
        <v>6808</v>
      </c>
      <c r="E158" s="25">
        <v>2988</v>
      </c>
      <c r="F158" s="25">
        <v>1171</v>
      </c>
      <c r="G158" s="25">
        <v>4</v>
      </c>
      <c r="H158" s="25">
        <v>3281</v>
      </c>
      <c r="I158" s="25">
        <v>772</v>
      </c>
      <c r="J158" s="25">
        <v>5</v>
      </c>
      <c r="K158" s="25">
        <v>4989</v>
      </c>
      <c r="L158" s="26">
        <v>22769</v>
      </c>
    </row>
    <row r="159" spans="1:12" s="29" customFormat="1" ht="13">
      <c r="A159" s="39" t="s">
        <v>158</v>
      </c>
      <c r="B159" s="28">
        <v>2779</v>
      </c>
      <c r="C159" s="25">
        <v>0</v>
      </c>
      <c r="D159" s="25">
        <v>6803</v>
      </c>
      <c r="E159" s="25">
        <v>2985</v>
      </c>
      <c r="F159" s="25">
        <v>1368</v>
      </c>
      <c r="G159" s="25">
        <v>4</v>
      </c>
      <c r="H159" s="25">
        <v>3279</v>
      </c>
      <c r="I159" s="25">
        <v>772</v>
      </c>
      <c r="J159" s="25">
        <v>5</v>
      </c>
      <c r="K159" s="25">
        <v>4839</v>
      </c>
      <c r="L159" s="26">
        <v>22833</v>
      </c>
    </row>
    <row r="160" spans="1:12" s="29" customFormat="1" ht="13">
      <c r="A160" s="39" t="s">
        <v>159</v>
      </c>
      <c r="B160" s="28">
        <v>2411</v>
      </c>
      <c r="C160" s="25">
        <v>0</v>
      </c>
      <c r="D160" s="25">
        <v>6911</v>
      </c>
      <c r="E160" s="25">
        <v>3335</v>
      </c>
      <c r="F160" s="25">
        <v>1812</v>
      </c>
      <c r="G160" s="25">
        <v>4</v>
      </c>
      <c r="H160" s="25">
        <v>3307</v>
      </c>
      <c r="I160" s="25">
        <v>772</v>
      </c>
      <c r="J160" s="25">
        <v>5</v>
      </c>
      <c r="K160" s="25">
        <v>4789</v>
      </c>
      <c r="L160" s="26">
        <v>23345</v>
      </c>
    </row>
    <row r="161" spans="1:12" s="29" customFormat="1" ht="13">
      <c r="A161" s="39" t="s">
        <v>160</v>
      </c>
      <c r="B161" s="28">
        <v>2266</v>
      </c>
      <c r="C161" s="25">
        <v>0</v>
      </c>
      <c r="D161" s="25">
        <v>7018</v>
      </c>
      <c r="E161" s="25">
        <v>3292</v>
      </c>
      <c r="F161" s="25">
        <v>1907</v>
      </c>
      <c r="G161" s="25">
        <v>9</v>
      </c>
      <c r="H161" s="25">
        <v>3309</v>
      </c>
      <c r="I161" s="25">
        <v>767</v>
      </c>
      <c r="J161" s="25">
        <v>5</v>
      </c>
      <c r="K161" s="25">
        <v>4817</v>
      </c>
      <c r="L161" s="26">
        <v>23391</v>
      </c>
    </row>
    <row r="162" spans="1:12" s="29" customFormat="1" ht="13">
      <c r="A162" s="39" t="s">
        <v>161</v>
      </c>
      <c r="B162" s="28">
        <v>2381</v>
      </c>
      <c r="C162" s="25">
        <v>0</v>
      </c>
      <c r="D162" s="25">
        <v>9704</v>
      </c>
      <c r="E162" s="25">
        <v>3231</v>
      </c>
      <c r="F162" s="25">
        <v>2238</v>
      </c>
      <c r="G162" s="25">
        <v>9</v>
      </c>
      <c r="H162" s="25">
        <v>1340</v>
      </c>
      <c r="I162" s="25">
        <v>220</v>
      </c>
      <c r="J162" s="25">
        <v>13</v>
      </c>
      <c r="K162" s="25">
        <v>4546</v>
      </c>
      <c r="L162" s="26">
        <v>23682</v>
      </c>
    </row>
    <row r="163" spans="1:12" s="29" customFormat="1" ht="13">
      <c r="A163" s="39" t="s">
        <v>162</v>
      </c>
      <c r="B163" s="28">
        <v>2664</v>
      </c>
      <c r="C163" s="25">
        <v>0</v>
      </c>
      <c r="D163" s="25">
        <v>9676</v>
      </c>
      <c r="E163" s="25">
        <v>3269</v>
      </c>
      <c r="F163" s="25">
        <v>2266</v>
      </c>
      <c r="G163" s="25">
        <v>9</v>
      </c>
      <c r="H163" s="25">
        <v>1343</v>
      </c>
      <c r="I163" s="25">
        <v>218</v>
      </c>
      <c r="J163" s="25">
        <v>19</v>
      </c>
      <c r="K163" s="25">
        <v>4765</v>
      </c>
      <c r="L163" s="26">
        <v>24229</v>
      </c>
    </row>
    <row r="164" spans="1:12" s="29" customFormat="1" ht="13">
      <c r="A164" s="39" t="s">
        <v>163</v>
      </c>
      <c r="B164" s="28">
        <v>2468</v>
      </c>
      <c r="C164" s="25">
        <v>0</v>
      </c>
      <c r="D164" s="25">
        <v>9655</v>
      </c>
      <c r="E164" s="25">
        <v>3380</v>
      </c>
      <c r="F164" s="25">
        <v>2359</v>
      </c>
      <c r="G164" s="25">
        <v>7</v>
      </c>
      <c r="H164" s="25">
        <v>1351</v>
      </c>
      <c r="I164" s="25">
        <v>216</v>
      </c>
      <c r="J164" s="25">
        <v>20</v>
      </c>
      <c r="K164" s="25">
        <v>5129</v>
      </c>
      <c r="L164" s="26">
        <v>24585</v>
      </c>
    </row>
    <row r="165" spans="1:12" s="29" customFormat="1" ht="13">
      <c r="A165" s="39" t="s">
        <v>164</v>
      </c>
      <c r="B165" s="28">
        <v>2540</v>
      </c>
      <c r="C165" s="25">
        <v>0</v>
      </c>
      <c r="D165" s="25">
        <v>9544</v>
      </c>
      <c r="E165" s="25">
        <v>3771</v>
      </c>
      <c r="F165" s="25">
        <v>2261</v>
      </c>
      <c r="G165" s="25">
        <v>4</v>
      </c>
      <c r="H165" s="25">
        <v>1360</v>
      </c>
      <c r="I165" s="25">
        <v>215</v>
      </c>
      <c r="J165" s="25">
        <v>23</v>
      </c>
      <c r="K165" s="25">
        <v>4384</v>
      </c>
      <c r="L165" s="26">
        <v>24104</v>
      </c>
    </row>
    <row r="166" spans="1:12" s="29" customFormat="1" ht="13">
      <c r="A166" s="39" t="s">
        <v>165</v>
      </c>
      <c r="B166" s="28">
        <v>2940</v>
      </c>
      <c r="C166" s="25">
        <v>0</v>
      </c>
      <c r="D166" s="25">
        <v>9496</v>
      </c>
      <c r="E166" s="25">
        <v>3712</v>
      </c>
      <c r="F166" s="25">
        <v>2529</v>
      </c>
      <c r="G166" s="25">
        <v>6</v>
      </c>
      <c r="H166" s="25">
        <v>1332</v>
      </c>
      <c r="I166" s="25">
        <v>216</v>
      </c>
      <c r="J166" s="25">
        <v>23</v>
      </c>
      <c r="K166" s="25">
        <v>4396</v>
      </c>
      <c r="L166" s="26">
        <v>24649</v>
      </c>
    </row>
    <row r="167" spans="1:12" s="29" customFormat="1" ht="13">
      <c r="A167" s="39" t="s">
        <v>166</v>
      </c>
      <c r="B167" s="28">
        <v>2821</v>
      </c>
      <c r="C167" s="25">
        <v>0</v>
      </c>
      <c r="D167" s="25">
        <v>9517</v>
      </c>
      <c r="E167" s="25">
        <v>3731</v>
      </c>
      <c r="F167" s="25">
        <v>2537</v>
      </c>
      <c r="G167" s="25">
        <v>6</v>
      </c>
      <c r="H167" s="25">
        <v>1323</v>
      </c>
      <c r="I167" s="25">
        <v>215</v>
      </c>
      <c r="J167" s="25">
        <v>11</v>
      </c>
      <c r="K167" s="25">
        <v>4406</v>
      </c>
      <c r="L167" s="26">
        <v>24568</v>
      </c>
    </row>
    <row r="168" spans="1:12" s="29" customFormat="1" ht="13">
      <c r="A168" s="39" t="s">
        <v>167</v>
      </c>
      <c r="B168" s="28">
        <v>2931</v>
      </c>
      <c r="C168" s="25">
        <v>0</v>
      </c>
      <c r="D168" s="25">
        <v>9491</v>
      </c>
      <c r="E168" s="25">
        <v>3783</v>
      </c>
      <c r="F168" s="25">
        <v>2620</v>
      </c>
      <c r="G168" s="25">
        <v>6</v>
      </c>
      <c r="H168" s="25">
        <v>1411</v>
      </c>
      <c r="I168" s="25">
        <v>215</v>
      </c>
      <c r="J168" s="25">
        <v>11</v>
      </c>
      <c r="K168" s="25">
        <v>4730</v>
      </c>
      <c r="L168" s="26">
        <v>25199</v>
      </c>
    </row>
    <row r="169" spans="1:12" s="29" customFormat="1" ht="13">
      <c r="A169" s="39" t="s">
        <v>168</v>
      </c>
      <c r="B169" s="28">
        <v>2968</v>
      </c>
      <c r="C169" s="25">
        <v>0</v>
      </c>
      <c r="D169" s="25">
        <v>9540</v>
      </c>
      <c r="E169" s="25">
        <v>3774</v>
      </c>
      <c r="F169" s="25">
        <v>2688</v>
      </c>
      <c r="G169" s="25">
        <v>6</v>
      </c>
      <c r="H169" s="25">
        <v>1400</v>
      </c>
      <c r="I169" s="25">
        <v>215</v>
      </c>
      <c r="J169" s="25">
        <v>11</v>
      </c>
      <c r="K169" s="25">
        <v>4821</v>
      </c>
      <c r="L169" s="26">
        <v>25423</v>
      </c>
    </row>
    <row r="170" spans="1:12" s="29" customFormat="1" ht="13">
      <c r="A170" s="39" t="s">
        <v>169</v>
      </c>
      <c r="B170" s="28">
        <v>2827</v>
      </c>
      <c r="C170" s="25">
        <v>0</v>
      </c>
      <c r="D170" s="25">
        <v>9440</v>
      </c>
      <c r="E170" s="25">
        <v>3603</v>
      </c>
      <c r="F170" s="25">
        <v>2445</v>
      </c>
      <c r="G170" s="25">
        <v>5</v>
      </c>
      <c r="H170" s="25">
        <v>1405</v>
      </c>
      <c r="I170" s="25">
        <v>210</v>
      </c>
      <c r="J170" s="25">
        <v>12</v>
      </c>
      <c r="K170" s="25">
        <v>4710</v>
      </c>
      <c r="L170" s="26">
        <v>24657</v>
      </c>
    </row>
    <row r="171" spans="1:12" s="29" customFormat="1" ht="13">
      <c r="A171" s="39" t="s">
        <v>170</v>
      </c>
      <c r="B171" s="28">
        <v>2646</v>
      </c>
      <c r="C171" s="25">
        <v>0</v>
      </c>
      <c r="D171" s="25">
        <v>9400</v>
      </c>
      <c r="E171" s="25">
        <v>3655</v>
      </c>
      <c r="F171" s="25">
        <v>2614</v>
      </c>
      <c r="G171" s="25">
        <v>5</v>
      </c>
      <c r="H171" s="25">
        <v>1409</v>
      </c>
      <c r="I171" s="25">
        <v>209</v>
      </c>
      <c r="J171" s="25">
        <v>12</v>
      </c>
      <c r="K171" s="25">
        <v>4568</v>
      </c>
      <c r="L171" s="26">
        <v>24519</v>
      </c>
    </row>
    <row r="172" spans="1:12" s="29" customFormat="1" ht="13">
      <c r="A172" s="39" t="s">
        <v>171</v>
      </c>
      <c r="B172" s="28">
        <v>2612</v>
      </c>
      <c r="C172" s="25">
        <v>0</v>
      </c>
      <c r="D172" s="25">
        <v>9408</v>
      </c>
      <c r="E172" s="25">
        <v>3689</v>
      </c>
      <c r="F172" s="25">
        <v>2624</v>
      </c>
      <c r="G172" s="25">
        <v>5</v>
      </c>
      <c r="H172" s="25">
        <v>1414</v>
      </c>
      <c r="I172" s="25">
        <v>211</v>
      </c>
      <c r="J172" s="25">
        <v>12</v>
      </c>
      <c r="K172" s="25">
        <v>4508</v>
      </c>
      <c r="L172" s="26">
        <v>24483</v>
      </c>
    </row>
    <row r="173" spans="1:12" s="29" customFormat="1" ht="13">
      <c r="A173" s="39" t="s">
        <v>172</v>
      </c>
      <c r="B173" s="28">
        <v>2897</v>
      </c>
      <c r="C173" s="25">
        <v>0</v>
      </c>
      <c r="D173" s="25">
        <v>9434</v>
      </c>
      <c r="E173" s="25">
        <v>3692</v>
      </c>
      <c r="F173" s="25">
        <v>2566</v>
      </c>
      <c r="G173" s="25">
        <v>9</v>
      </c>
      <c r="H173" s="25">
        <v>1431</v>
      </c>
      <c r="I173" s="25">
        <v>209</v>
      </c>
      <c r="J173" s="25">
        <v>12</v>
      </c>
      <c r="K173" s="25">
        <v>4392</v>
      </c>
      <c r="L173" s="26">
        <v>24642</v>
      </c>
    </row>
    <row r="174" spans="1:12" s="29" customFormat="1" ht="13">
      <c r="A174" s="39" t="s">
        <v>173</v>
      </c>
      <c r="B174" s="28">
        <v>2914</v>
      </c>
      <c r="C174" s="25">
        <v>0</v>
      </c>
      <c r="D174" s="25">
        <v>9470</v>
      </c>
      <c r="E174" s="25">
        <v>3661</v>
      </c>
      <c r="F174" s="25">
        <v>2532</v>
      </c>
      <c r="G174" s="25">
        <v>9</v>
      </c>
      <c r="H174" s="25">
        <v>1435</v>
      </c>
      <c r="I174" s="25">
        <v>223</v>
      </c>
      <c r="J174" s="25">
        <v>12</v>
      </c>
      <c r="K174" s="25">
        <v>4304</v>
      </c>
      <c r="L174" s="26">
        <v>24558</v>
      </c>
    </row>
    <row r="175" spans="1:12" s="29" customFormat="1" ht="13">
      <c r="A175" s="39" t="s">
        <v>174</v>
      </c>
      <c r="B175" s="28">
        <v>2820</v>
      </c>
      <c r="C175" s="25">
        <v>0</v>
      </c>
      <c r="D175" s="25">
        <v>9456</v>
      </c>
      <c r="E175" s="25">
        <v>3625</v>
      </c>
      <c r="F175" s="25">
        <v>2493</v>
      </c>
      <c r="G175" s="25">
        <v>13</v>
      </c>
      <c r="H175" s="25">
        <v>1440</v>
      </c>
      <c r="I175" s="25">
        <v>226</v>
      </c>
      <c r="J175" s="25">
        <v>12</v>
      </c>
      <c r="K175" s="25">
        <v>4709</v>
      </c>
      <c r="L175" s="26">
        <v>24794</v>
      </c>
    </row>
    <row r="176" spans="1:12" s="29" customFormat="1" ht="13">
      <c r="A176" s="39" t="s">
        <v>175</v>
      </c>
      <c r="B176" s="25">
        <v>2644.3521679999999</v>
      </c>
      <c r="C176" s="25">
        <v>0</v>
      </c>
      <c r="D176" s="25">
        <v>8816.8664160000008</v>
      </c>
      <c r="E176" s="25">
        <v>3624.6945959999998</v>
      </c>
      <c r="F176" s="25">
        <v>2642.288951</v>
      </c>
      <c r="G176" s="25">
        <v>17.134702000000001</v>
      </c>
      <c r="H176" s="25">
        <v>1249.4443000000001</v>
      </c>
      <c r="I176" s="25">
        <v>172.10869700000001</v>
      </c>
      <c r="J176" s="25">
        <v>26.427</v>
      </c>
      <c r="K176" s="25">
        <v>5092.285425</v>
      </c>
      <c r="L176" s="26">
        <v>24285.602255000002</v>
      </c>
    </row>
    <row r="177" spans="1:12" s="29" customFormat="1" ht="13">
      <c r="A177" s="39" t="s">
        <v>176</v>
      </c>
      <c r="B177" s="25">
        <v>2618.5588680000001</v>
      </c>
      <c r="C177" s="25">
        <v>0</v>
      </c>
      <c r="D177" s="25">
        <v>8811.3197280000004</v>
      </c>
      <c r="E177" s="25">
        <v>3709.5040469999999</v>
      </c>
      <c r="F177" s="25">
        <v>2638.3780240000001</v>
      </c>
      <c r="G177" s="25">
        <v>16.834702</v>
      </c>
      <c r="H177" s="25">
        <v>1266.7523000000001</v>
      </c>
      <c r="I177" s="25">
        <v>176.582144</v>
      </c>
      <c r="J177" s="25">
        <v>29.08</v>
      </c>
      <c r="K177" s="25">
        <v>5235.0723420000004</v>
      </c>
      <c r="L177" s="26">
        <v>24502.082155</v>
      </c>
    </row>
    <row r="178" spans="1:12" s="29" customFormat="1" ht="13">
      <c r="A178" s="39" t="s">
        <v>177</v>
      </c>
      <c r="B178" s="25">
        <v>2798.475868</v>
      </c>
      <c r="C178" s="25">
        <v>0</v>
      </c>
      <c r="D178" s="25">
        <v>8886.6397280000001</v>
      </c>
      <c r="E178" s="25">
        <v>3803.1224900000002</v>
      </c>
      <c r="F178" s="25">
        <v>2716.517355</v>
      </c>
      <c r="G178" s="25">
        <v>17.004702000000002</v>
      </c>
      <c r="H178" s="25">
        <v>1282.9763</v>
      </c>
      <c r="I178" s="25">
        <v>169.459385</v>
      </c>
      <c r="J178" s="25">
        <v>28.556999999999999</v>
      </c>
      <c r="K178" s="25">
        <v>5059.6888769999996</v>
      </c>
      <c r="L178" s="26">
        <v>24762.441705000001</v>
      </c>
    </row>
    <row r="179" spans="1:12" s="29" customFormat="1" ht="13">
      <c r="A179" s="39" t="s">
        <v>178</v>
      </c>
      <c r="B179" s="25">
        <v>2775.3626180000001</v>
      </c>
      <c r="C179" s="25">
        <v>0</v>
      </c>
      <c r="D179" s="25">
        <v>8940.5907279999992</v>
      </c>
      <c r="E179" s="25">
        <v>3869.271389</v>
      </c>
      <c r="F179" s="25">
        <v>2665.7704060000001</v>
      </c>
      <c r="G179" s="25">
        <v>10.004702</v>
      </c>
      <c r="H179" s="25">
        <v>1283.6152999999999</v>
      </c>
      <c r="I179" s="25">
        <v>169.044387</v>
      </c>
      <c r="J179" s="25">
        <v>41.755000000000003</v>
      </c>
      <c r="K179" s="25">
        <v>5135.2710749999997</v>
      </c>
      <c r="L179" s="26">
        <v>24890.685604999999</v>
      </c>
    </row>
    <row r="180" spans="1:12" s="29" customFormat="1" ht="13">
      <c r="A180" s="39" t="s">
        <v>179</v>
      </c>
      <c r="B180" s="25">
        <v>2602.7516179999998</v>
      </c>
      <c r="C180" s="25">
        <v>0</v>
      </c>
      <c r="D180" s="25">
        <v>8887.143059</v>
      </c>
      <c r="E180" s="25">
        <v>3668.4193519999999</v>
      </c>
      <c r="F180" s="25">
        <v>3001.7692870000001</v>
      </c>
      <c r="G180" s="25">
        <v>10.004702</v>
      </c>
      <c r="H180" s="25">
        <v>1232.6133</v>
      </c>
      <c r="I180" s="25">
        <v>191.030497</v>
      </c>
      <c r="J180" s="25">
        <v>43.649000000000001</v>
      </c>
      <c r="K180" s="25">
        <v>5438.59879</v>
      </c>
      <c r="L180" s="26">
        <v>25075.979605</v>
      </c>
    </row>
    <row r="181" spans="1:12" s="29" customFormat="1" ht="13">
      <c r="A181" s="39" t="s">
        <v>180</v>
      </c>
      <c r="B181" s="25">
        <v>2815.7019180000002</v>
      </c>
      <c r="C181" s="25">
        <v>0</v>
      </c>
      <c r="D181" s="25">
        <v>9014.5362879999993</v>
      </c>
      <c r="E181" s="25">
        <v>3946.091336</v>
      </c>
      <c r="F181" s="25">
        <v>3104.0765099999999</v>
      </c>
      <c r="G181" s="25">
        <v>14.404702</v>
      </c>
      <c r="H181" s="25">
        <v>1328.8382999999999</v>
      </c>
      <c r="I181" s="25">
        <v>196.96483699999999</v>
      </c>
      <c r="J181" s="25">
        <v>48.246000000000002</v>
      </c>
      <c r="K181" s="25">
        <v>5266.3272639999996</v>
      </c>
      <c r="L181" s="26">
        <v>25735.187155</v>
      </c>
    </row>
    <row r="182" spans="1:12" s="29" customFormat="1" ht="13">
      <c r="A182" s="39" t="s">
        <v>181</v>
      </c>
      <c r="B182" s="25">
        <v>2668.253968</v>
      </c>
      <c r="C182" s="25">
        <v>0</v>
      </c>
      <c r="D182" s="25">
        <v>8942.3082880000002</v>
      </c>
      <c r="E182" s="25">
        <v>3919.858467</v>
      </c>
      <c r="F182" s="25">
        <v>2994.6312760000001</v>
      </c>
      <c r="G182" s="25">
        <v>14.404702</v>
      </c>
      <c r="H182" s="25">
        <v>1333.5173</v>
      </c>
      <c r="I182" s="25">
        <v>175.45237499999999</v>
      </c>
      <c r="J182" s="25">
        <v>26.074999999999999</v>
      </c>
      <c r="K182" s="25">
        <v>5314.8389289999996</v>
      </c>
      <c r="L182" s="26">
        <v>25389.340305000002</v>
      </c>
    </row>
    <row r="183" spans="1:12" s="29" customFormat="1" ht="13">
      <c r="A183" s="39" t="s">
        <v>182</v>
      </c>
      <c r="B183" s="25">
        <v>2781.7636680000001</v>
      </c>
      <c r="C183" s="25">
        <v>0</v>
      </c>
      <c r="D183" s="25">
        <v>8947.0082880000009</v>
      </c>
      <c r="E183" s="25">
        <v>3900.6294670000002</v>
      </c>
      <c r="F183" s="25">
        <v>2974.5784739999999</v>
      </c>
      <c r="G183" s="25">
        <v>14.404702</v>
      </c>
      <c r="H183" s="25">
        <v>1337.8893</v>
      </c>
      <c r="I183" s="25">
        <v>178.27510799999999</v>
      </c>
      <c r="J183" s="25">
        <v>29.36</v>
      </c>
      <c r="K183" s="25">
        <v>5192.3210980000003</v>
      </c>
      <c r="L183" s="26">
        <v>25356.230104999999</v>
      </c>
    </row>
    <row r="184" spans="1:12" s="29" customFormat="1" ht="13">
      <c r="A184" s="39" t="s">
        <v>183</v>
      </c>
      <c r="B184" s="25">
        <v>2699.946269</v>
      </c>
      <c r="C184" s="25">
        <v>0</v>
      </c>
      <c r="D184" s="25">
        <v>8919.2112379999999</v>
      </c>
      <c r="E184" s="25">
        <v>3892.1792740000001</v>
      </c>
      <c r="F184" s="25">
        <v>3187.405722</v>
      </c>
      <c r="G184" s="25">
        <v>14.404702</v>
      </c>
      <c r="H184" s="25">
        <v>1352.8643</v>
      </c>
      <c r="I184" s="25">
        <v>133.47028900000001</v>
      </c>
      <c r="J184" s="25">
        <v>51.567</v>
      </c>
      <c r="K184" s="25">
        <v>5277.6762609999996</v>
      </c>
      <c r="L184" s="26">
        <v>25528.725054999999</v>
      </c>
    </row>
    <row r="185" spans="1:12" s="29" customFormat="1" ht="13">
      <c r="A185" s="39" t="s">
        <v>184</v>
      </c>
      <c r="B185" s="25">
        <v>2604.24692</v>
      </c>
      <c r="C185" s="25">
        <v>0</v>
      </c>
      <c r="D185" s="25">
        <v>9024.8212879999992</v>
      </c>
      <c r="E185" s="25">
        <v>3803.8918760000001</v>
      </c>
      <c r="F185" s="25">
        <v>3212.9090489999999</v>
      </c>
      <c r="G185" s="25">
        <v>16.504702000000002</v>
      </c>
      <c r="H185" s="25">
        <v>1317.1763000000001</v>
      </c>
      <c r="I185" s="25">
        <v>133.59635900000001</v>
      </c>
      <c r="J185" s="25">
        <v>42.4</v>
      </c>
      <c r="K185" s="25">
        <v>5115.6287609999999</v>
      </c>
      <c r="L185" s="26">
        <v>25271.175254999998</v>
      </c>
    </row>
    <row r="186" spans="1:12" s="29" customFormat="1" ht="13">
      <c r="A186" s="39" t="s">
        <v>185</v>
      </c>
      <c r="B186" s="25">
        <v>2587.2993190000002</v>
      </c>
      <c r="C186" s="25">
        <v>0</v>
      </c>
      <c r="D186" s="25">
        <v>9092.048288</v>
      </c>
      <c r="E186" s="25">
        <v>3747.6218730000001</v>
      </c>
      <c r="F186" s="25">
        <v>3313.2872699999998</v>
      </c>
      <c r="G186" s="25">
        <v>16.304701999999999</v>
      </c>
      <c r="H186" s="25">
        <v>1382.2602999999999</v>
      </c>
      <c r="I186" s="25">
        <v>117.845776</v>
      </c>
      <c r="J186" s="25">
        <v>36.9</v>
      </c>
      <c r="K186" s="25">
        <v>5121.4558269999998</v>
      </c>
      <c r="L186" s="26">
        <v>25415.023355000001</v>
      </c>
    </row>
    <row r="187" spans="1:12" s="29" customFormat="1" ht="13">
      <c r="A187" s="39" t="s">
        <v>186</v>
      </c>
      <c r="B187" s="25">
        <v>2740.1384189999999</v>
      </c>
      <c r="C187" s="25">
        <v>0</v>
      </c>
      <c r="D187" s="25">
        <v>9043.6332880000009</v>
      </c>
      <c r="E187" s="25">
        <v>3677.2691709999999</v>
      </c>
      <c r="F187" s="25">
        <v>3412.2910310000002</v>
      </c>
      <c r="G187" s="25">
        <v>0.30470199999999997</v>
      </c>
      <c r="H187" s="25">
        <v>1419.5063</v>
      </c>
      <c r="I187" s="25">
        <v>116.31303200000001</v>
      </c>
      <c r="J187" s="25">
        <v>40.889000000000003</v>
      </c>
      <c r="K187" s="25">
        <v>5346.1625119999999</v>
      </c>
      <c r="L187" s="26">
        <v>25796.507454999999</v>
      </c>
    </row>
    <row r="188" spans="1:12" ht="13">
      <c r="A188" s="39" t="s">
        <v>187</v>
      </c>
      <c r="B188" s="25">
        <v>2693.1308079999999</v>
      </c>
      <c r="C188" s="25">
        <v>0</v>
      </c>
      <c r="D188" s="25">
        <v>8910.4904869999991</v>
      </c>
      <c r="E188" s="25">
        <v>3739.4059870000001</v>
      </c>
      <c r="F188" s="25">
        <v>3249.901472</v>
      </c>
      <c r="G188" s="25">
        <v>0.30570199999999997</v>
      </c>
      <c r="H188" s="25">
        <v>528.42499999999995</v>
      </c>
      <c r="I188" s="25">
        <v>105.342338</v>
      </c>
      <c r="J188" s="25">
        <v>858.03330000000005</v>
      </c>
      <c r="K188" s="25">
        <v>5415.3506340000004</v>
      </c>
      <c r="L188" s="26">
        <v>25500.385728000001</v>
      </c>
    </row>
    <row r="189" spans="1:12" s="29" customFormat="1" ht="13">
      <c r="A189" s="39" t="s">
        <v>188</v>
      </c>
      <c r="B189" s="25">
        <v>2686.100809</v>
      </c>
      <c r="C189" s="25">
        <v>0</v>
      </c>
      <c r="D189" s="25">
        <v>8873.3914870000008</v>
      </c>
      <c r="E189" s="25">
        <v>3747.613257</v>
      </c>
      <c r="F189" s="25">
        <v>3359.8391620000002</v>
      </c>
      <c r="G189" s="25">
        <v>0.50570199999999998</v>
      </c>
      <c r="H189" s="25">
        <v>542.04600000000005</v>
      </c>
      <c r="I189" s="25">
        <v>115.141606</v>
      </c>
      <c r="J189" s="25">
        <v>873.80330000000004</v>
      </c>
      <c r="K189" s="25">
        <v>5367.4258049999999</v>
      </c>
      <c r="L189" s="26">
        <v>25565.867128000002</v>
      </c>
    </row>
    <row r="190" spans="1:12" s="29" customFormat="1" ht="13">
      <c r="A190" s="39" t="s">
        <v>189</v>
      </c>
      <c r="B190" s="25">
        <v>2544.5964079999999</v>
      </c>
      <c r="C190" s="25">
        <v>0</v>
      </c>
      <c r="D190" s="25">
        <v>8726.6586759999991</v>
      </c>
      <c r="E190" s="25">
        <v>3699.4999659999999</v>
      </c>
      <c r="F190" s="25">
        <v>3465.4930850000001</v>
      </c>
      <c r="G190" s="25">
        <v>3.5057019999999999</v>
      </c>
      <c r="H190" s="25">
        <v>542.48</v>
      </c>
      <c r="I190" s="25">
        <v>111.01753600000001</v>
      </c>
      <c r="J190" s="25">
        <v>853.92729999999995</v>
      </c>
      <c r="K190" s="25">
        <v>5660.5109549999997</v>
      </c>
      <c r="L190" s="26">
        <v>25607.689628</v>
      </c>
    </row>
    <row r="191" spans="1:12" s="29" customFormat="1" ht="13">
      <c r="A191" s="39" t="s">
        <v>190</v>
      </c>
      <c r="B191" s="25">
        <v>2450.6774580000001</v>
      </c>
      <c r="C191" s="25">
        <v>0</v>
      </c>
      <c r="D191" s="25">
        <v>8879.548487</v>
      </c>
      <c r="E191" s="25">
        <v>3776.4513350000002</v>
      </c>
      <c r="F191" s="25">
        <v>3395.7779799999998</v>
      </c>
      <c r="G191" s="25">
        <v>3.5057019999999999</v>
      </c>
      <c r="H191" s="25">
        <v>503.37099999999998</v>
      </c>
      <c r="I191" s="25">
        <v>110.480445</v>
      </c>
      <c r="J191" s="25">
        <v>845.03330000000005</v>
      </c>
      <c r="K191" s="25">
        <v>5398.0388210000001</v>
      </c>
      <c r="L191" s="26">
        <v>25362.884527999999</v>
      </c>
    </row>
    <row r="192" spans="1:12" s="29" customFormat="1" ht="13">
      <c r="A192" s="39" t="s">
        <v>191</v>
      </c>
      <c r="B192" s="25">
        <v>2459.3164550000001</v>
      </c>
      <c r="C192" s="25">
        <v>0</v>
      </c>
      <c r="D192" s="25">
        <v>8880.9844869999997</v>
      </c>
      <c r="E192" s="25">
        <v>3765.9526780000001</v>
      </c>
      <c r="F192" s="25">
        <v>3357.0409319999999</v>
      </c>
      <c r="G192" s="25">
        <v>3.5057019999999999</v>
      </c>
      <c r="H192" s="25">
        <v>499.19</v>
      </c>
      <c r="I192" s="25">
        <v>129.37878799999999</v>
      </c>
      <c r="J192" s="25">
        <v>848.28330000000005</v>
      </c>
      <c r="K192" s="25">
        <v>5449.4431860000004</v>
      </c>
      <c r="L192" s="26">
        <v>25393.095528000002</v>
      </c>
    </row>
    <row r="193" spans="1:12" s="29" customFormat="1" ht="13">
      <c r="A193" s="39" t="s">
        <v>192</v>
      </c>
      <c r="B193" s="25">
        <v>2537.0430139999999</v>
      </c>
      <c r="C193" s="25">
        <v>0</v>
      </c>
      <c r="D193" s="25">
        <v>8873.396487</v>
      </c>
      <c r="E193" s="25">
        <v>3724.0972820000002</v>
      </c>
      <c r="F193" s="25">
        <v>3337.9102240000002</v>
      </c>
      <c r="G193" s="25">
        <v>3.5057019999999999</v>
      </c>
      <c r="H193" s="25">
        <v>513.99199999999996</v>
      </c>
      <c r="I193" s="25">
        <v>121.993447</v>
      </c>
      <c r="J193" s="25">
        <v>850.14329999999995</v>
      </c>
      <c r="K193" s="25">
        <v>5450.8662219999997</v>
      </c>
      <c r="L193" s="26">
        <v>25412.947678</v>
      </c>
    </row>
    <row r="194" spans="1:12" s="29" customFormat="1" ht="13">
      <c r="A194" s="39" t="s">
        <v>193</v>
      </c>
      <c r="B194" s="25">
        <v>2276.8092280000001</v>
      </c>
      <c r="C194" s="25">
        <v>0</v>
      </c>
      <c r="D194" s="25">
        <v>8757.5614870000009</v>
      </c>
      <c r="E194" s="25">
        <v>3625.3010319999999</v>
      </c>
      <c r="F194" s="25">
        <v>3040.8637020000001</v>
      </c>
      <c r="G194" s="25">
        <v>3.5057019999999999</v>
      </c>
      <c r="H194" s="25">
        <v>492.93200000000002</v>
      </c>
      <c r="I194" s="25">
        <v>106.913957</v>
      </c>
      <c r="J194" s="25">
        <v>840.57230000000004</v>
      </c>
      <c r="K194" s="25">
        <v>5351.9437200000002</v>
      </c>
      <c r="L194" s="26">
        <v>24496.403128000002</v>
      </c>
    </row>
    <row r="195" spans="1:12" s="29" customFormat="1" ht="13">
      <c r="A195" s="39" t="s">
        <v>194</v>
      </c>
      <c r="B195" s="25">
        <v>2335.7042080000001</v>
      </c>
      <c r="C195" s="25">
        <v>0</v>
      </c>
      <c r="D195" s="25">
        <v>8750.7914870000004</v>
      </c>
      <c r="E195" s="25">
        <v>3601.8971609999999</v>
      </c>
      <c r="F195" s="25">
        <v>2990.0876269999999</v>
      </c>
      <c r="G195" s="25">
        <v>3.5057019999999999</v>
      </c>
      <c r="H195" s="25">
        <v>519.40237000000002</v>
      </c>
      <c r="I195" s="25">
        <v>121.505319</v>
      </c>
      <c r="J195" s="25">
        <v>868.17129999999997</v>
      </c>
      <c r="K195" s="25">
        <v>5331.2244540000002</v>
      </c>
      <c r="L195" s="26">
        <v>24522.289627999999</v>
      </c>
    </row>
    <row r="196" spans="1:12" s="29" customFormat="1" ht="13">
      <c r="A196" s="39" t="s">
        <v>207</v>
      </c>
      <c r="B196" s="25">
        <v>2381.2722079999999</v>
      </c>
      <c r="C196" s="25">
        <v>0</v>
      </c>
      <c r="D196" s="25">
        <v>8843.9977870000002</v>
      </c>
      <c r="E196" s="25">
        <v>3525.8165600000002</v>
      </c>
      <c r="F196" s="25">
        <v>2973.2319170000001</v>
      </c>
      <c r="G196" s="25">
        <v>3.5057019999999999</v>
      </c>
      <c r="H196" s="25">
        <v>552.71699999999998</v>
      </c>
      <c r="I196" s="25">
        <v>125.67154499999999</v>
      </c>
      <c r="J196" s="25">
        <v>868.35929999999996</v>
      </c>
      <c r="K196" s="25">
        <v>5222.3252089999996</v>
      </c>
      <c r="L196" s="26">
        <v>24496.897228000002</v>
      </c>
    </row>
    <row r="197" spans="1:12" s="29" customFormat="1" ht="13">
      <c r="A197" s="39" t="s">
        <v>208</v>
      </c>
      <c r="B197" s="25">
        <v>2421.0777079999998</v>
      </c>
      <c r="C197" s="25">
        <v>0</v>
      </c>
      <c r="D197" s="25">
        <v>8867.5027869999994</v>
      </c>
      <c r="E197" s="25">
        <v>3432.327182</v>
      </c>
      <c r="F197" s="25">
        <v>2850.703321</v>
      </c>
      <c r="G197" s="25">
        <v>3.5057019999999999</v>
      </c>
      <c r="H197" s="25">
        <v>543.37181099999998</v>
      </c>
      <c r="I197" s="25">
        <v>125.560153</v>
      </c>
      <c r="J197" s="25">
        <v>868.00829999999996</v>
      </c>
      <c r="K197" s="25">
        <v>5112.9543139999996</v>
      </c>
      <c r="L197" s="26">
        <v>24225.011278000002</v>
      </c>
    </row>
    <row r="198" spans="1:12" s="29" customFormat="1" ht="13">
      <c r="A198" s="39" t="s">
        <v>209</v>
      </c>
      <c r="B198" s="25">
        <v>2421.924908</v>
      </c>
      <c r="C198" s="25">
        <v>0</v>
      </c>
      <c r="D198" s="25">
        <v>9028.1888010000002</v>
      </c>
      <c r="E198" s="25">
        <v>3351.841277</v>
      </c>
      <c r="F198" s="25">
        <v>2850.3575329999999</v>
      </c>
      <c r="G198" s="25">
        <v>3.5</v>
      </c>
      <c r="H198" s="25">
        <v>535.01300000000003</v>
      </c>
      <c r="I198" s="25">
        <v>103.255319</v>
      </c>
      <c r="J198" s="25">
        <v>862.28930000000003</v>
      </c>
      <c r="K198" s="25">
        <v>5101.4531900000002</v>
      </c>
      <c r="L198" s="26">
        <v>24257.823327999999</v>
      </c>
    </row>
    <row r="199" spans="1:12" s="29" customFormat="1" ht="13">
      <c r="A199" s="39" t="s">
        <v>210</v>
      </c>
      <c r="B199" s="25">
        <v>2399.7776749999998</v>
      </c>
      <c r="C199" s="25">
        <v>0</v>
      </c>
      <c r="D199" s="25">
        <v>8978.3608910000003</v>
      </c>
      <c r="E199" s="25">
        <v>3401.4600190000001</v>
      </c>
      <c r="F199" s="25">
        <v>2710.416048</v>
      </c>
      <c r="G199" s="25">
        <v>3.6</v>
      </c>
      <c r="H199" s="25">
        <v>499.51081099999999</v>
      </c>
      <c r="I199" s="25">
        <v>93.917621999999994</v>
      </c>
      <c r="J199" s="25">
        <v>843.70330000000001</v>
      </c>
      <c r="K199" s="25">
        <v>5219.370062</v>
      </c>
      <c r="L199" s="26">
        <v>24150.12</v>
      </c>
    </row>
    <row r="200" spans="1:12" s="29" customFormat="1" ht="13">
      <c r="A200" s="39" t="s">
        <v>211</v>
      </c>
      <c r="B200" s="25">
        <v>2286.083760999998</v>
      </c>
      <c r="C200" s="25">
        <v>0</v>
      </c>
      <c r="D200" s="25">
        <v>8820.7535566700062</v>
      </c>
      <c r="E200" s="25">
        <v>3731.329353000001</v>
      </c>
      <c r="F200" s="25">
        <v>2662.1697352144965</v>
      </c>
      <c r="G200" s="25">
        <v>3.5057020400000005</v>
      </c>
      <c r="H200" s="25">
        <v>71.716000000000008</v>
      </c>
      <c r="I200" s="25">
        <v>83.802089999999993</v>
      </c>
      <c r="J200" s="25">
        <v>840.87829999999997</v>
      </c>
      <c r="K200" s="25">
        <v>5026.0838023755141</v>
      </c>
      <c r="L200" s="26">
        <v>23526.322300300017</v>
      </c>
    </row>
    <row r="201" spans="1:12" s="29" customFormat="1" ht="13">
      <c r="A201" s="39" t="s">
        <v>212</v>
      </c>
      <c r="B201" s="25">
        <v>2329.0435609999986</v>
      </c>
      <c r="C201" s="25">
        <v>0</v>
      </c>
      <c r="D201" s="25">
        <v>8753.7060176700088</v>
      </c>
      <c r="E201" s="25">
        <v>3681.8486779999998</v>
      </c>
      <c r="F201" s="25">
        <v>2662.3910385500099</v>
      </c>
      <c r="G201" s="25">
        <v>3.5057020400000005</v>
      </c>
      <c r="H201" s="25">
        <v>97.692000000000021</v>
      </c>
      <c r="I201" s="25">
        <v>78.411481999999978</v>
      </c>
      <c r="J201" s="25">
        <v>867.1033000000001</v>
      </c>
      <c r="K201" s="25">
        <v>5178.1235210400218</v>
      </c>
      <c r="L201" s="26">
        <v>23651.825300300032</v>
      </c>
    </row>
    <row r="202" spans="1:12" s="29" customFormat="1" ht="13">
      <c r="A202" s="39" t="s">
        <v>213</v>
      </c>
      <c r="B202" s="25">
        <v>2410.1666609999988</v>
      </c>
      <c r="C202" s="25">
        <v>0</v>
      </c>
      <c r="D202" s="25">
        <v>8836.8845076700054</v>
      </c>
      <c r="E202" s="25">
        <v>3800.2860170000013</v>
      </c>
      <c r="F202" s="25">
        <v>2629.8420602783003</v>
      </c>
      <c r="G202" s="25">
        <v>3.5000000000000004</v>
      </c>
      <c r="H202" s="25">
        <v>97.642000000000039</v>
      </c>
      <c r="I202" s="25">
        <v>77.905102999999997</v>
      </c>
      <c r="J202" s="25">
        <v>834.73329999999999</v>
      </c>
      <c r="K202" s="25">
        <v>4914.5046013517722</v>
      </c>
      <c r="L202" s="26">
        <v>23605.464250300083</v>
      </c>
    </row>
    <row r="203" spans="1:12" s="29" customFormat="1" ht="13">
      <c r="A203" s="39" t="s">
        <v>214</v>
      </c>
      <c r="B203" s="25">
        <v>2213.4283109999988</v>
      </c>
      <c r="C203" s="25">
        <v>0</v>
      </c>
      <c r="D203" s="25">
        <v>8967.9387526700048</v>
      </c>
      <c r="E203" s="25">
        <v>3767.0237590000011</v>
      </c>
      <c r="F203" s="25">
        <v>2560.8888850985932</v>
      </c>
      <c r="G203" s="25">
        <v>3.5057020400000005</v>
      </c>
      <c r="H203" s="25">
        <v>75.538000000000025</v>
      </c>
      <c r="I203" s="25">
        <v>12.904399999999997</v>
      </c>
      <c r="J203" s="25">
        <v>872.2333000000001</v>
      </c>
      <c r="K203" s="25">
        <v>4906.7541904914824</v>
      </c>
      <c r="L203" s="26">
        <v>23380.215300300082</v>
      </c>
    </row>
    <row r="204" spans="1:12" s="29" customFormat="1" ht="13">
      <c r="A204" s="39" t="s">
        <v>215</v>
      </c>
      <c r="B204" s="25">
        <v>2373.5783109999943</v>
      </c>
      <c r="C204" s="25">
        <v>0</v>
      </c>
      <c r="D204" s="25">
        <v>8867.0939396700032</v>
      </c>
      <c r="E204" s="25">
        <v>3776.2490180000013</v>
      </c>
      <c r="F204" s="25">
        <v>2513.3957241352791</v>
      </c>
      <c r="G204" s="25">
        <v>3.5000000000000004</v>
      </c>
      <c r="H204" s="25">
        <v>14.412120000000002</v>
      </c>
      <c r="I204" s="25">
        <v>12.5044</v>
      </c>
      <c r="J204" s="25">
        <v>881.46830000000011</v>
      </c>
      <c r="K204" s="25">
        <v>4986.2067874947543</v>
      </c>
      <c r="L204" s="26">
        <v>23428.40860030003</v>
      </c>
    </row>
    <row r="205" spans="1:12" s="29" customFormat="1" ht="13">
      <c r="A205" s="39" t="s">
        <v>216</v>
      </c>
      <c r="B205" s="25">
        <v>2354.7129109999951</v>
      </c>
      <c r="C205" s="25">
        <v>0</v>
      </c>
      <c r="D205" s="25">
        <v>8861.7305466700018</v>
      </c>
      <c r="E205" s="25">
        <v>3753.3335240000024</v>
      </c>
      <c r="F205" s="25">
        <v>2492.9969638028947</v>
      </c>
      <c r="G205" s="25">
        <v>3.5000000000000004</v>
      </c>
      <c r="H205" s="25">
        <v>14.412120000000002</v>
      </c>
      <c r="I205" s="25">
        <v>9.9404000000000003</v>
      </c>
      <c r="J205" s="25">
        <v>868.53330000000005</v>
      </c>
      <c r="K205" s="25">
        <v>5060.3049848271248</v>
      </c>
      <c r="L205" s="26">
        <v>23419.464750300016</v>
      </c>
    </row>
    <row r="206" spans="1:12" s="29" customFormat="1" ht="13">
      <c r="A206" s="39" t="s">
        <v>217</v>
      </c>
      <c r="B206" s="25">
        <v>2266.1286020000039</v>
      </c>
      <c r="C206" s="25">
        <v>0</v>
      </c>
      <c r="D206" s="25">
        <v>8786.1799146699996</v>
      </c>
      <c r="E206" s="25">
        <v>3422.1578870000026</v>
      </c>
      <c r="F206" s="25">
        <v>2277.336125728657</v>
      </c>
      <c r="G206" s="25">
        <v>4.8940000000000001</v>
      </c>
      <c r="H206" s="25">
        <v>25.259120000000003</v>
      </c>
      <c r="I206" s="25">
        <v>9.1824000000000012</v>
      </c>
      <c r="J206" s="25">
        <v>835.49830000000009</v>
      </c>
      <c r="K206" s="25">
        <v>5245.3639009013841</v>
      </c>
      <c r="L206" s="26">
        <v>22872.00025030004</v>
      </c>
    </row>
    <row r="207" spans="1:12" s="29" customFormat="1" ht="13">
      <c r="A207" s="39" t="s">
        <v>206</v>
      </c>
      <c r="B207" s="25">
        <v>2272.8576019999973</v>
      </c>
      <c r="C207" s="25">
        <v>0</v>
      </c>
      <c r="D207" s="25">
        <v>8802.128568670003</v>
      </c>
      <c r="E207" s="25">
        <v>3420.1849700000012</v>
      </c>
      <c r="F207" s="25">
        <v>2229.7533898638221</v>
      </c>
      <c r="G207" s="25">
        <v>3.5000000000000004</v>
      </c>
      <c r="H207" s="25">
        <v>16.795960000000001</v>
      </c>
      <c r="I207" s="25">
        <v>9.1824000000000012</v>
      </c>
      <c r="J207" s="25">
        <v>858.7133</v>
      </c>
      <c r="K207" s="25">
        <v>5256.4265597661397</v>
      </c>
      <c r="L207" s="26">
        <v>22869.542750299956</v>
      </c>
    </row>
    <row r="208" spans="1:12" s="29" customFormat="1" ht="13">
      <c r="A208" s="39" t="s">
        <v>218</v>
      </c>
      <c r="B208" s="25">
        <v>2426.5594180000021</v>
      </c>
      <c r="C208" s="25">
        <v>0</v>
      </c>
      <c r="D208" s="25">
        <v>8821.1136996700006</v>
      </c>
      <c r="E208" s="25">
        <v>3487.3856810000025</v>
      </c>
      <c r="F208" s="25">
        <v>2271.1486030347032</v>
      </c>
      <c r="G208" s="25">
        <v>3.5000000000000004</v>
      </c>
      <c r="H208" s="25">
        <v>16.839120000000005</v>
      </c>
      <c r="I208" s="25">
        <v>9.1824000000000012</v>
      </c>
      <c r="J208" s="25">
        <v>861.85329999999999</v>
      </c>
      <c r="K208" s="25">
        <v>5666.7020285952894</v>
      </c>
      <c r="L208" s="26">
        <v>23564.284250299988</v>
      </c>
    </row>
    <row r="209" spans="1:12" s="29" customFormat="1" ht="13">
      <c r="A209" s="39" t="s">
        <v>219</v>
      </c>
      <c r="B209" s="25">
        <v>2440.817668000002</v>
      </c>
      <c r="C209" s="25">
        <v>0</v>
      </c>
      <c r="D209" s="25">
        <v>8814.8905366700001</v>
      </c>
      <c r="E209" s="25">
        <v>3481.0405620000015</v>
      </c>
      <c r="F209" s="25">
        <v>2125.2469746098272</v>
      </c>
      <c r="G209" s="25">
        <v>3.5000000000000004</v>
      </c>
      <c r="H209" s="25">
        <v>36.099641999999996</v>
      </c>
      <c r="I209" s="25">
        <v>11.974399999999999</v>
      </c>
      <c r="J209" s="25">
        <v>860.15930000000003</v>
      </c>
      <c r="K209" s="25">
        <v>5567.2214670201474</v>
      </c>
      <c r="L209" s="26">
        <v>23340.950550299982</v>
      </c>
    </row>
    <row r="210" spans="1:12" s="29" customFormat="1" ht="13">
      <c r="A210" s="39" t="s">
        <v>220</v>
      </c>
      <c r="B210" s="25">
        <v>2528.6720180000002</v>
      </c>
      <c r="C210" s="25">
        <v>0</v>
      </c>
      <c r="D210" s="25">
        <v>8835.0544169999994</v>
      </c>
      <c r="E210" s="25">
        <v>3456.662194</v>
      </c>
      <c r="F210" s="25">
        <v>2141.3224270000001</v>
      </c>
      <c r="G210" s="25">
        <v>3.5</v>
      </c>
      <c r="H210" s="25">
        <v>35.436641999999999</v>
      </c>
      <c r="I210" s="25">
        <v>11.173400000000001</v>
      </c>
      <c r="J210" s="25">
        <v>862.8433</v>
      </c>
      <c r="K210" s="25">
        <v>5663.9690019999998</v>
      </c>
      <c r="L210" s="26">
        <v>23538.633399999999</v>
      </c>
    </row>
    <row r="211" spans="1:12" s="29" customFormat="1" ht="13">
      <c r="A211" s="39" t="s">
        <v>221</v>
      </c>
      <c r="B211" s="25">
        <v>2717.4187150000066</v>
      </c>
      <c r="C211" s="25">
        <v>0</v>
      </c>
      <c r="D211" s="25">
        <v>8833.307835670008</v>
      </c>
      <c r="E211" s="25">
        <v>3443.1747460000024</v>
      </c>
      <c r="F211" s="25">
        <v>2156.4993347575478</v>
      </c>
      <c r="G211" s="25">
        <v>3.5000000000000004</v>
      </c>
      <c r="H211" s="25">
        <v>37.402641999999993</v>
      </c>
      <c r="I211" s="25">
        <v>12.169399999999998</v>
      </c>
      <c r="J211" s="25">
        <v>835.66330000000005</v>
      </c>
      <c r="K211" s="25">
        <v>5543.0578768723881</v>
      </c>
      <c r="L211" s="26">
        <v>23582.193850299947</v>
      </c>
    </row>
    <row r="212" spans="1:12" s="29" customFormat="1" ht="13">
      <c r="A212" s="39" t="s">
        <v>222</v>
      </c>
      <c r="B212" s="25">
        <v>2708.9351379999998</v>
      </c>
      <c r="C212" s="25">
        <v>0</v>
      </c>
      <c r="D212" s="25">
        <v>8604.4354246300027</v>
      </c>
      <c r="E212" s="25">
        <v>3360.4618870000008</v>
      </c>
      <c r="F212" s="25">
        <v>1909.6810301987032</v>
      </c>
      <c r="G212" s="25">
        <v>3.5</v>
      </c>
      <c r="H212" s="25">
        <v>33.731642000000001</v>
      </c>
      <c r="I212" s="25">
        <v>11.851000000000003</v>
      </c>
      <c r="J212" s="25">
        <v>838.71030000000019</v>
      </c>
      <c r="K212" s="25">
        <v>5562.2494511712939</v>
      </c>
      <c r="L212" s="26">
        <v>23033.555872999994</v>
      </c>
    </row>
    <row r="213" spans="1:12" s="29" customFormat="1" ht="13">
      <c r="A213" s="39" t="s">
        <v>223</v>
      </c>
      <c r="B213" s="25">
        <v>2838.7544380000022</v>
      </c>
      <c r="C213" s="25">
        <v>0</v>
      </c>
      <c r="D213" s="25">
        <v>8691.6785196300007</v>
      </c>
      <c r="E213" s="25">
        <v>3317.4659250000009</v>
      </c>
      <c r="F213" s="25">
        <v>1935.5127105094512</v>
      </c>
      <c r="G213" s="25">
        <v>3.5000000000000004</v>
      </c>
      <c r="H213" s="25">
        <v>27.749119999999998</v>
      </c>
      <c r="I213" s="25">
        <v>11.851999999999999</v>
      </c>
      <c r="J213" s="25">
        <v>835.72030000000007</v>
      </c>
      <c r="K213" s="25">
        <v>5450.9005598605563</v>
      </c>
      <c r="L213" s="26">
        <v>23113.13357300001</v>
      </c>
    </row>
    <row r="214" spans="1:12" s="29" customFormat="1" ht="13">
      <c r="A214" s="39" t="s">
        <v>224</v>
      </c>
      <c r="B214" s="25">
        <v>3001.8313899999989</v>
      </c>
      <c r="C214" s="25">
        <v>0</v>
      </c>
      <c r="D214" s="25">
        <v>8700.0803906299989</v>
      </c>
      <c r="E214" s="25">
        <v>3277.7913750000021</v>
      </c>
      <c r="F214" s="25">
        <v>1945.3631246085447</v>
      </c>
      <c r="G214" s="25">
        <v>15.705677829999999</v>
      </c>
      <c r="H214" s="25">
        <v>31.857119999999998</v>
      </c>
      <c r="I214" s="25">
        <v>11.851999999999999</v>
      </c>
      <c r="J214" s="25">
        <v>842.70030000000008</v>
      </c>
      <c r="K214" s="25">
        <v>5405.7587949314202</v>
      </c>
      <c r="L214" s="26">
        <v>23232.940172999966</v>
      </c>
    </row>
    <row r="215" spans="1:12" s="29" customFormat="1" ht="13">
      <c r="A215" s="39" t="s">
        <v>225</v>
      </c>
      <c r="B215" s="25">
        <v>2826.841731999998</v>
      </c>
      <c r="C215" s="25">
        <v>0</v>
      </c>
      <c r="D215" s="25">
        <v>8722.4129216300153</v>
      </c>
      <c r="E215" s="25">
        <v>3242.7586980000015</v>
      </c>
      <c r="F215" s="25">
        <v>1906.9575910786584</v>
      </c>
      <c r="G215" s="25">
        <v>3.5056778300000007</v>
      </c>
      <c r="H215" s="25">
        <v>33.008119999999998</v>
      </c>
      <c r="I215" s="25">
        <v>11.851999999999999</v>
      </c>
      <c r="J215" s="25">
        <v>861.32529999999997</v>
      </c>
      <c r="K215" s="25">
        <v>5317.6495824613266</v>
      </c>
      <c r="L215" s="26">
        <v>22926.311623000001</v>
      </c>
    </row>
    <row r="216" spans="1:12" s="29" customFormat="1" ht="13">
      <c r="A216" s="39" t="s">
        <v>226</v>
      </c>
      <c r="B216" s="25">
        <v>2856.4177819999991</v>
      </c>
      <c r="C216" s="25">
        <v>0</v>
      </c>
      <c r="D216" s="25">
        <v>8726.6973396300018</v>
      </c>
      <c r="E216" s="25">
        <v>3176.3859179999995</v>
      </c>
      <c r="F216" s="25">
        <v>1878.1502618068057</v>
      </c>
      <c r="G216" s="25">
        <v>3.5</v>
      </c>
      <c r="H216" s="25">
        <v>17.778120000000001</v>
      </c>
      <c r="I216" s="25">
        <v>11.636999999999997</v>
      </c>
      <c r="J216" s="25">
        <v>830.04830000000004</v>
      </c>
      <c r="K216" s="25">
        <v>5384.510901563166</v>
      </c>
      <c r="L216" s="26">
        <v>22885.125622999974</v>
      </c>
    </row>
    <row r="217" spans="1:12" s="29" customFormat="1" ht="13">
      <c r="A217" s="39" t="s">
        <v>227</v>
      </c>
      <c r="B217" s="25">
        <v>2804.8357819999974</v>
      </c>
      <c r="C217" s="25">
        <v>0</v>
      </c>
      <c r="D217" s="25">
        <v>8591.5625676300151</v>
      </c>
      <c r="E217" s="25">
        <v>2978.8136090000003</v>
      </c>
      <c r="F217" s="25">
        <v>1893.6627795958841</v>
      </c>
      <c r="G217" s="25">
        <v>3.5000000000000004</v>
      </c>
      <c r="H217" s="25">
        <v>19.680999</v>
      </c>
      <c r="I217" s="25">
        <v>11.913999999999998</v>
      </c>
      <c r="J217" s="25">
        <v>829.53330000000005</v>
      </c>
      <c r="K217" s="25">
        <v>5499.7355357740962</v>
      </c>
      <c r="L217" s="26">
        <v>22633.238572999999</v>
      </c>
    </row>
    <row r="218" spans="1:12" s="29" customFormat="1" ht="13">
      <c r="A218" s="39" t="s">
        <v>228</v>
      </c>
      <c r="B218" s="25">
        <v>2563.9678029999968</v>
      </c>
      <c r="C218" s="25">
        <v>0</v>
      </c>
      <c r="D218" s="25">
        <v>8587.9648826300181</v>
      </c>
      <c r="E218" s="25">
        <v>3013.4942130000004</v>
      </c>
      <c r="F218" s="25">
        <v>1585.0005932227159</v>
      </c>
      <c r="G218" s="25">
        <v>3.9970000000000003</v>
      </c>
      <c r="H218" s="25">
        <v>25.255120000000002</v>
      </c>
      <c r="I218" s="25">
        <v>11.713999999999999</v>
      </c>
      <c r="J218" s="25">
        <v>835.02330000000006</v>
      </c>
      <c r="K218" s="25">
        <v>5185.6544611473373</v>
      </c>
      <c r="L218" s="26">
        <v>21812.071373000064</v>
      </c>
    </row>
    <row r="219" spans="1:12" s="29" customFormat="1" ht="13">
      <c r="A219" s="39" t="s">
        <v>233</v>
      </c>
      <c r="B219" s="25">
        <v>2564.8284129999988</v>
      </c>
      <c r="C219" s="25">
        <v>0</v>
      </c>
      <c r="D219" s="25">
        <v>8572.6304236300111</v>
      </c>
      <c r="E219" s="25">
        <v>2925.1125780000002</v>
      </c>
      <c r="F219" s="25">
        <v>1577.5492930878906</v>
      </c>
      <c r="G219" s="25">
        <v>3.9990000000000006</v>
      </c>
      <c r="H219" s="25">
        <v>19.21012</v>
      </c>
      <c r="I219" s="25">
        <v>11.713999999999999</v>
      </c>
      <c r="J219" s="25">
        <v>832.02330000000006</v>
      </c>
      <c r="K219" s="25">
        <v>5276.6627452821731</v>
      </c>
      <c r="L219" s="26">
        <v>21783.729873000066</v>
      </c>
    </row>
    <row r="220" spans="1:12" s="29" customFormat="1" ht="13">
      <c r="A220" s="39" t="s">
        <v>234</v>
      </c>
      <c r="B220" s="25">
        <v>2508.7111699999973</v>
      </c>
      <c r="C220" s="25">
        <v>0</v>
      </c>
      <c r="D220" s="25">
        <v>8497.9619126300131</v>
      </c>
      <c r="E220" s="25">
        <v>2907.6920440000004</v>
      </c>
      <c r="F220" s="25">
        <v>1562.526988210147</v>
      </c>
      <c r="G220" s="25">
        <v>3.9990000000000006</v>
      </c>
      <c r="H220" s="25">
        <v>20.090120000000002</v>
      </c>
      <c r="I220" s="25">
        <v>10.688999999999998</v>
      </c>
      <c r="J220" s="25">
        <v>840.13330000000008</v>
      </c>
      <c r="K220" s="25">
        <v>5345.6735881599034</v>
      </c>
      <c r="L220" s="26">
        <v>21697.477123000062</v>
      </c>
    </row>
    <row r="221" spans="1:12" s="29" customFormat="1" ht="13">
      <c r="A221" s="39" t="s">
        <v>235</v>
      </c>
      <c r="B221" s="25">
        <v>2514.6311499999974</v>
      </c>
      <c r="C221" s="25">
        <v>0</v>
      </c>
      <c r="D221" s="25">
        <v>8539.8620596300098</v>
      </c>
      <c r="E221" s="25">
        <v>2732.8441859999998</v>
      </c>
      <c r="F221" s="25">
        <v>1417.8813117332004</v>
      </c>
      <c r="G221" s="25">
        <v>4.0030000000000001</v>
      </c>
      <c r="H221" s="25">
        <v>20.022120000000001</v>
      </c>
      <c r="I221" s="25">
        <v>10.331999999999999</v>
      </c>
      <c r="J221" s="25">
        <v>836.09830000000011</v>
      </c>
      <c r="K221" s="25">
        <v>5355.0555456368802</v>
      </c>
      <c r="L221" s="26">
        <v>21430.729673000089</v>
      </c>
    </row>
    <row r="222" spans="1:12" s="29" customFormat="1" ht="13">
      <c r="A222" s="39" t="s">
        <v>236</v>
      </c>
      <c r="B222" s="25">
        <v>2633.1635249999977</v>
      </c>
      <c r="C222" s="25">
        <v>0</v>
      </c>
      <c r="D222" s="25">
        <v>8583.3355116299972</v>
      </c>
      <c r="E222" s="25">
        <v>2726.3427789999996</v>
      </c>
      <c r="F222" s="25">
        <v>1415.5752705210475</v>
      </c>
      <c r="G222" s="25">
        <v>3.9990000000000006</v>
      </c>
      <c r="H222" s="25">
        <v>15.660119999999999</v>
      </c>
      <c r="I222" s="25">
        <v>10.331999999999997</v>
      </c>
      <c r="J222" s="25">
        <v>829.66230000000007</v>
      </c>
      <c r="K222" s="25">
        <v>5343.6575668489904</v>
      </c>
      <c r="L222" s="26">
        <v>21561.728073000046</v>
      </c>
    </row>
    <row r="223" spans="1:12" s="29" customFormat="1" ht="13">
      <c r="A223" s="39" t="s">
        <v>237</v>
      </c>
      <c r="B223" s="25">
        <v>2687.8050249999997</v>
      </c>
      <c r="C223" s="25">
        <v>0</v>
      </c>
      <c r="D223" s="25">
        <v>8559.1178536300085</v>
      </c>
      <c r="E223" s="25">
        <v>2707.3967549999979</v>
      </c>
      <c r="F223" s="25">
        <v>1358.3225424615557</v>
      </c>
      <c r="G223" s="25">
        <v>4.0460000000000003</v>
      </c>
      <c r="H223" s="25">
        <v>15.660119999999999</v>
      </c>
      <c r="I223" s="25">
        <v>9.3360000000000003</v>
      </c>
      <c r="J223" s="25">
        <v>837.01730000000009</v>
      </c>
      <c r="K223" s="25">
        <v>5547.4327769084439</v>
      </c>
      <c r="L223" s="26">
        <v>21726.134373000015</v>
      </c>
    </row>
    <row r="224" spans="1:12" s="29" customFormat="1" ht="13">
      <c r="A224" s="39" t="s">
        <v>238</v>
      </c>
      <c r="B224" s="25">
        <v>2628.3579880000011</v>
      </c>
      <c r="C224" s="25">
        <v>0</v>
      </c>
      <c r="D224" s="25">
        <v>8374.6851521000099</v>
      </c>
      <c r="E224" s="25">
        <v>2421.1881150000004</v>
      </c>
      <c r="F224" s="25">
        <v>1311.4686743801697</v>
      </c>
      <c r="G224" s="25">
        <v>3.9980000000000002</v>
      </c>
      <c r="H224" s="25">
        <v>91.343119999999985</v>
      </c>
      <c r="I224" s="25">
        <v>7.8529999999999989</v>
      </c>
      <c r="J224" s="25">
        <v>828.5603000000001</v>
      </c>
      <c r="K224" s="25">
        <v>5499.928546219835</v>
      </c>
      <c r="L224" s="26">
        <v>21167.382895700011</v>
      </c>
    </row>
    <row r="225" spans="1:12" s="29" customFormat="1" ht="13">
      <c r="A225" s="39" t="s">
        <v>239</v>
      </c>
      <c r="B225" s="25">
        <v>2627.3482880000006</v>
      </c>
      <c r="C225" s="25">
        <v>0</v>
      </c>
      <c r="D225" s="25">
        <v>8449.8123641000057</v>
      </c>
      <c r="E225" s="25">
        <v>2429.6178419999997</v>
      </c>
      <c r="F225" s="25">
        <v>1303.4702899783292</v>
      </c>
      <c r="G225" s="25">
        <v>4.492</v>
      </c>
      <c r="H225" s="25">
        <v>8.1019999999999985</v>
      </c>
      <c r="I225" s="25">
        <v>7.7079999999999993</v>
      </c>
      <c r="J225" s="25">
        <v>828.56230000000005</v>
      </c>
      <c r="K225" s="25">
        <v>5484.0916116216486</v>
      </c>
      <c r="L225" s="26">
        <v>21143.204695699984</v>
      </c>
    </row>
    <row r="226" spans="1:12" s="29" customFormat="1" ht="13">
      <c r="A226" s="39" t="s">
        <v>240</v>
      </c>
      <c r="B226" s="25">
        <v>2929.8221680000029</v>
      </c>
      <c r="C226" s="25">
        <v>0</v>
      </c>
      <c r="D226" s="25">
        <v>8466.5998450999996</v>
      </c>
      <c r="E226" s="25">
        <v>2368.4756480000005</v>
      </c>
      <c r="F226" s="25">
        <v>1289.9765736994234</v>
      </c>
      <c r="G226" s="25">
        <v>5.0650000000000004</v>
      </c>
      <c r="H226" s="25">
        <v>8.6739999999999995</v>
      </c>
      <c r="I226" s="25">
        <v>7.6279999999999992</v>
      </c>
      <c r="J226" s="25">
        <v>827.06230000000005</v>
      </c>
      <c r="K226" s="25">
        <v>5597.8546609006207</v>
      </c>
      <c r="L226" s="26">
        <v>21501.158195700045</v>
      </c>
    </row>
    <row r="227" spans="1:12" s="29" customFormat="1" ht="13">
      <c r="A227" s="39" t="s">
        <v>241</v>
      </c>
      <c r="B227" s="25">
        <v>2782.8104180000014</v>
      </c>
      <c r="C227" s="25">
        <v>0</v>
      </c>
      <c r="D227" s="25">
        <v>8564.4231841000255</v>
      </c>
      <c r="E227" s="25">
        <v>2255.0679749999995</v>
      </c>
      <c r="F227" s="25">
        <v>1268.2390992697931</v>
      </c>
      <c r="G227" s="25">
        <v>5.0050100400000002</v>
      </c>
      <c r="H227" s="25">
        <v>3.004</v>
      </c>
      <c r="I227" s="25">
        <v>7.5629999999999988</v>
      </c>
      <c r="J227" s="25">
        <v>827.68230000000005</v>
      </c>
      <c r="K227" s="25">
        <v>5645.9129592901909</v>
      </c>
      <c r="L227" s="26">
        <v>21359.7079457</v>
      </c>
    </row>
    <row r="228" spans="1:12" s="29" customFormat="1" ht="13">
      <c r="A228" s="39" t="s">
        <v>242</v>
      </c>
      <c r="B228" s="25">
        <v>2800.9681679999967</v>
      </c>
      <c r="C228" s="25">
        <v>0</v>
      </c>
      <c r="D228" s="25">
        <v>8544.9555211000297</v>
      </c>
      <c r="E228" s="25">
        <v>2256.0364670000004</v>
      </c>
      <c r="F228" s="25">
        <v>1243.5509734979935</v>
      </c>
      <c r="G228" s="25">
        <v>5.4990100399999999</v>
      </c>
      <c r="H228" s="25">
        <v>2.9840000000000004</v>
      </c>
      <c r="I228" s="25">
        <v>7.5629999999999988</v>
      </c>
      <c r="J228" s="25">
        <v>830.22630000000004</v>
      </c>
      <c r="K228" s="25">
        <v>5623.8831060620669</v>
      </c>
      <c r="L228" s="26">
        <v>21315.666545700085</v>
      </c>
    </row>
    <row r="229" spans="1:12" s="29" customFormat="1" ht="13">
      <c r="A229" s="39" t="s">
        <v>231</v>
      </c>
      <c r="B229" s="25">
        <v>2842.8501679999963</v>
      </c>
      <c r="C229" s="25">
        <v>0</v>
      </c>
      <c r="D229" s="25">
        <v>8520.6933201000284</v>
      </c>
      <c r="E229" s="25">
        <v>2278.8793440000009</v>
      </c>
      <c r="F229" s="25">
        <v>1231.8346808952206</v>
      </c>
      <c r="G229" s="25">
        <v>5.5030100400000004</v>
      </c>
      <c r="H229" s="25">
        <v>2.9840000000000004</v>
      </c>
      <c r="I229" s="25">
        <v>7.5629999999999988</v>
      </c>
      <c r="J229" s="25">
        <v>836.17730000000006</v>
      </c>
      <c r="K229" s="25">
        <v>5824.6435226648218</v>
      </c>
      <c r="L229" s="26">
        <v>21551.128345700057</v>
      </c>
    </row>
    <row r="230" spans="1:12" s="29" customFormat="1" ht="13">
      <c r="A230" s="39" t="s">
        <v>232</v>
      </c>
      <c r="B230" s="25">
        <v>2684.0579180000018</v>
      </c>
      <c r="C230" s="25">
        <v>0</v>
      </c>
      <c r="D230" s="25">
        <v>8449.6261221000295</v>
      </c>
      <c r="E230" s="25">
        <v>2057.1728899999998</v>
      </c>
      <c r="F230" s="25">
        <v>1150.4490812234392</v>
      </c>
      <c r="G230" s="25">
        <v>5.4920100400000003</v>
      </c>
      <c r="H230" s="25">
        <v>2.9840000000000004</v>
      </c>
      <c r="I230" s="25">
        <v>7.173</v>
      </c>
      <c r="J230" s="25">
        <v>806.3963</v>
      </c>
      <c r="K230" s="25">
        <v>5718.0259743365177</v>
      </c>
      <c r="L230" s="26">
        <v>20881.377295699971</v>
      </c>
    </row>
    <row r="231" spans="1:12" s="29" customFormat="1" ht="13">
      <c r="A231" s="39" t="s">
        <v>243</v>
      </c>
      <c r="B231" s="25">
        <v>2618.3195180000034</v>
      </c>
      <c r="C231" s="25">
        <v>0</v>
      </c>
      <c r="D231" s="25">
        <v>8449.9424801000314</v>
      </c>
      <c r="E231" s="25">
        <v>2059.3939530000002</v>
      </c>
      <c r="F231" s="25">
        <v>1141.7935047687247</v>
      </c>
      <c r="G231" s="25">
        <v>5.4890100400000001</v>
      </c>
      <c r="H231" s="25">
        <v>2.9840000000000004</v>
      </c>
      <c r="I231" s="25">
        <v>7.173</v>
      </c>
      <c r="J231" s="25">
        <v>806.41430000000014</v>
      </c>
      <c r="K231" s="25">
        <v>5705.1887797912304</v>
      </c>
      <c r="L231" s="26">
        <v>20796.698545699976</v>
      </c>
    </row>
    <row r="232" spans="1:12" s="29" customFormat="1" ht="13">
      <c r="A232" s="39" t="s">
        <v>244</v>
      </c>
      <c r="B232" s="25">
        <v>2673.4203789999992</v>
      </c>
      <c r="C232" s="25">
        <v>0</v>
      </c>
      <c r="D232" s="25">
        <v>8476.4912951000242</v>
      </c>
      <c r="E232" s="25">
        <v>2010.9199560000009</v>
      </c>
      <c r="F232" s="25">
        <v>1132.5566964604984</v>
      </c>
      <c r="G232" s="25">
        <v>5.4820100400000005</v>
      </c>
      <c r="H232" s="25">
        <v>2.9840000000000004</v>
      </c>
      <c r="I232" s="25">
        <v>7.173</v>
      </c>
      <c r="J232" s="25">
        <v>808.97730000000013</v>
      </c>
      <c r="K232" s="25">
        <v>5811.7906590995453</v>
      </c>
      <c r="L232" s="26">
        <v>20929.79529570006</v>
      </c>
    </row>
    <row r="233" spans="1:12" s="29" customFormat="1" ht="13">
      <c r="A233" s="39" t="s">
        <v>245</v>
      </c>
      <c r="B233" s="25">
        <v>2676.9883299999979</v>
      </c>
      <c r="C233" s="25">
        <v>0</v>
      </c>
      <c r="D233" s="25">
        <v>8422.6426151000287</v>
      </c>
      <c r="E233" s="25">
        <v>1761.6665370000001</v>
      </c>
      <c r="F233" s="25">
        <v>1088.4035562802967</v>
      </c>
      <c r="G233" s="25">
        <v>5.6070100400000005</v>
      </c>
      <c r="H233" s="25">
        <v>2.9840000000000004</v>
      </c>
      <c r="I233" s="25">
        <v>7.173</v>
      </c>
      <c r="J233" s="25">
        <v>813.91730000000007</v>
      </c>
      <c r="K233" s="25">
        <v>6107.6784472796971</v>
      </c>
      <c r="L233" s="26">
        <v>20887.060795700017</v>
      </c>
    </row>
    <row r="234" spans="1:12" s="29" customFormat="1" ht="13">
      <c r="A234" s="39" t="s">
        <v>246</v>
      </c>
      <c r="B234" s="25">
        <v>2659.8463290000018</v>
      </c>
      <c r="C234" s="25">
        <v>0</v>
      </c>
      <c r="D234" s="25">
        <v>8531.9455160100297</v>
      </c>
      <c r="E234" s="25">
        <v>1712.7319110000003</v>
      </c>
      <c r="F234" s="25">
        <v>1083.4906977726268</v>
      </c>
      <c r="G234" s="25">
        <v>5.6120100400000004</v>
      </c>
      <c r="H234" s="25">
        <v>2.9840000000000004</v>
      </c>
      <c r="I234" s="25">
        <v>7.0289999999999999</v>
      </c>
      <c r="J234" s="25">
        <v>798.5023000000001</v>
      </c>
      <c r="K234" s="25">
        <v>5799.7071318773451</v>
      </c>
      <c r="L234" s="26">
        <v>20601.848895699994</v>
      </c>
    </row>
    <row r="235" spans="1:12" s="29" customFormat="1" ht="13">
      <c r="A235" s="39" t="s">
        <v>247</v>
      </c>
      <c r="B235" s="25">
        <v>2753.2404899999979</v>
      </c>
      <c r="C235" s="25">
        <v>0</v>
      </c>
      <c r="D235" s="25">
        <v>8504.4692895500248</v>
      </c>
      <c r="E235" s="25">
        <v>1703.1482339999993</v>
      </c>
      <c r="F235" s="25">
        <v>1070.568671587783</v>
      </c>
      <c r="G235" s="25">
        <v>4.2910100399999997</v>
      </c>
      <c r="H235" s="25">
        <v>2.9840000000000004</v>
      </c>
      <c r="I235" s="25">
        <v>7.0289999999999999</v>
      </c>
      <c r="J235" s="25">
        <v>801.79230000000007</v>
      </c>
      <c r="K235" s="25">
        <v>5836.5249005221822</v>
      </c>
      <c r="L235" s="26">
        <v>20684.047895699958</v>
      </c>
    </row>
    <row r="236" spans="1:12" s="29" customFormat="1" ht="13">
      <c r="A236" s="39" t="s">
        <v>251</v>
      </c>
      <c r="B236" s="25">
        <v>2779.3280899999982</v>
      </c>
      <c r="C236" s="25">
        <v>0</v>
      </c>
      <c r="D236" s="25">
        <v>8257.0937082100027</v>
      </c>
      <c r="E236" s="25">
        <v>1428.700227000001</v>
      </c>
      <c r="F236" s="25">
        <v>1030.823233422796</v>
      </c>
      <c r="G236" s="25">
        <v>6.9301420199999999</v>
      </c>
      <c r="H236" s="25">
        <v>2.9840000000000004</v>
      </c>
      <c r="I236" s="25">
        <v>6.4759999999999991</v>
      </c>
      <c r="J236" s="25">
        <v>791.86230000000012</v>
      </c>
      <c r="K236" s="25">
        <v>5907.5220177472165</v>
      </c>
      <c r="L236" s="26">
        <v>20211.719718400014</v>
      </c>
    </row>
    <row r="237" spans="1:12" s="29" customFormat="1" ht="13">
      <c r="A237" s="39" t="s">
        <v>252</v>
      </c>
      <c r="B237" s="25">
        <v>2756.5372899999984</v>
      </c>
      <c r="C237" s="25">
        <v>0</v>
      </c>
      <c r="D237" s="25">
        <v>8258.0946712100031</v>
      </c>
      <c r="E237" s="25">
        <v>1425.0627079999999</v>
      </c>
      <c r="F237" s="25">
        <v>1020.0599268469239</v>
      </c>
      <c r="G237" s="25">
        <v>9.0401420199999993</v>
      </c>
      <c r="H237" s="25">
        <v>2.9840000000000004</v>
      </c>
      <c r="I237" s="25">
        <v>6.4759999999999991</v>
      </c>
      <c r="J237" s="25">
        <v>792.96230000000003</v>
      </c>
      <c r="K237" s="25">
        <v>5969.0128803231055</v>
      </c>
      <c r="L237" s="26">
        <v>20240.229918400029</v>
      </c>
    </row>
    <row r="238" spans="1:12" s="29" customFormat="1" ht="13">
      <c r="A238" s="39" t="s">
        <v>253</v>
      </c>
      <c r="B238" s="25">
        <v>2697.1248400000027</v>
      </c>
      <c r="C238" s="25">
        <v>0</v>
      </c>
      <c r="D238" s="25">
        <v>8274.140483210007</v>
      </c>
      <c r="E238" s="25">
        <v>1349.4663580000001</v>
      </c>
      <c r="F238" s="25">
        <v>1009.2708465805339</v>
      </c>
      <c r="G238" s="25">
        <v>9.0761420200000007</v>
      </c>
      <c r="H238" s="25">
        <v>2.9840000000000004</v>
      </c>
      <c r="I238" s="25">
        <v>6.4759999999999991</v>
      </c>
      <c r="J238" s="25">
        <v>792.96730000000002</v>
      </c>
      <c r="K238" s="25">
        <v>6131.8669985894676</v>
      </c>
      <c r="L238" s="26">
        <v>20273.372968400025</v>
      </c>
    </row>
    <row r="239" spans="1:12" s="29" customFormat="1" ht="13">
      <c r="A239" s="39" t="s">
        <v>254</v>
      </c>
      <c r="B239" s="25">
        <v>2673.5722630000037</v>
      </c>
      <c r="C239" s="25">
        <v>0</v>
      </c>
      <c r="D239" s="25">
        <v>8269.4161372100079</v>
      </c>
      <c r="E239" s="25">
        <v>1315.4958820000002</v>
      </c>
      <c r="F239" s="25">
        <v>957.92638778861271</v>
      </c>
      <c r="G239" s="25">
        <v>3.5041420200000002</v>
      </c>
      <c r="H239" s="25">
        <v>2.9840000000000004</v>
      </c>
      <c r="I239" s="25">
        <v>6.4759999999999991</v>
      </c>
      <c r="J239" s="25">
        <v>792.96730000000002</v>
      </c>
      <c r="K239" s="25">
        <v>6129.5123063813344</v>
      </c>
      <c r="L239" s="26">
        <v>20151.854418399973</v>
      </c>
    </row>
    <row r="240" spans="1:12" s="29" customFormat="1" ht="13">
      <c r="A240" s="39" t="s">
        <v>255</v>
      </c>
      <c r="B240" s="25">
        <v>2772.9842630000035</v>
      </c>
      <c r="C240" s="25">
        <v>0</v>
      </c>
      <c r="D240" s="25">
        <v>8267.2449892100049</v>
      </c>
      <c r="E240" s="25">
        <v>1333.1183880000008</v>
      </c>
      <c r="F240" s="25">
        <v>946.13874036167056</v>
      </c>
      <c r="G240" s="25">
        <v>9.9081420200000014</v>
      </c>
      <c r="H240" s="25">
        <v>2.9840000000000004</v>
      </c>
      <c r="I240" s="25">
        <v>6.4759999999999991</v>
      </c>
      <c r="J240" s="25">
        <v>793.27730000000008</v>
      </c>
      <c r="K240" s="25">
        <v>6314.1692458083626</v>
      </c>
      <c r="L240" s="26">
        <v>20446.301068400047</v>
      </c>
    </row>
    <row r="241" spans="1:12" s="29" customFormat="1" ht="13">
      <c r="A241" s="39" t="s">
        <v>256</v>
      </c>
      <c r="B241" s="25">
        <v>2808.9305130000012</v>
      </c>
      <c r="C241" s="25">
        <v>0</v>
      </c>
      <c r="D241" s="25">
        <v>8399.7465092100283</v>
      </c>
      <c r="E241" s="25">
        <v>1370.5517259999997</v>
      </c>
      <c r="F241" s="25">
        <v>938.45679948767099</v>
      </c>
      <c r="G241" s="25">
        <v>8.3821420199999999</v>
      </c>
      <c r="H241" s="25">
        <v>2.9840000000000004</v>
      </c>
      <c r="I241" s="25">
        <v>6.4759999999999991</v>
      </c>
      <c r="J241" s="25">
        <v>797.85430000000008</v>
      </c>
      <c r="K241" s="25">
        <v>6092.38617868238</v>
      </c>
      <c r="L241" s="26">
        <v>20425.768168400067</v>
      </c>
    </row>
    <row r="242" spans="1:12" s="29" customFormat="1" ht="13">
      <c r="A242" s="39" t="s">
        <v>257</v>
      </c>
      <c r="B242" s="25">
        <v>2623.6315130000007</v>
      </c>
      <c r="C242" s="25">
        <v>0</v>
      </c>
      <c r="D242" s="25">
        <v>8223.0386362100016</v>
      </c>
      <c r="E242" s="25">
        <v>1270.6744000000003</v>
      </c>
      <c r="F242" s="25">
        <v>784.39107596314841</v>
      </c>
      <c r="G242" s="25">
        <v>3.5041420200000002</v>
      </c>
      <c r="H242" s="25">
        <v>2.9840000000000004</v>
      </c>
      <c r="I242" s="25">
        <v>6.4160000000000004</v>
      </c>
      <c r="J242" s="25">
        <v>773.85230000000013</v>
      </c>
      <c r="K242" s="25">
        <v>6014.1948012068997</v>
      </c>
      <c r="L242" s="26">
        <v>19702.686868400066</v>
      </c>
    </row>
    <row r="243" spans="1:12" s="29" customFormat="1" ht="13">
      <c r="A243" s="39" t="s">
        <v>258</v>
      </c>
      <c r="B243" s="25">
        <v>2625.2205130000016</v>
      </c>
      <c r="C243" s="25">
        <v>0</v>
      </c>
      <c r="D243" s="25">
        <v>8221.1938492100016</v>
      </c>
      <c r="E243" s="25">
        <v>1215.7830910000011</v>
      </c>
      <c r="F243" s="25">
        <v>781.47945692753262</v>
      </c>
      <c r="G243" s="25">
        <v>3.5041420200000002</v>
      </c>
      <c r="H243" s="25">
        <v>2.9840000000000004</v>
      </c>
      <c r="I243" s="25">
        <v>6.4160000000000004</v>
      </c>
      <c r="J243" s="25">
        <v>773.85230000000013</v>
      </c>
      <c r="K243" s="25">
        <v>6059.2268662425004</v>
      </c>
      <c r="L243" s="26">
        <v>19689.660218400048</v>
      </c>
    </row>
    <row r="244" spans="1:12" s="29" customFormat="1" ht="13">
      <c r="A244" s="39" t="s">
        <v>259</v>
      </c>
      <c r="B244" s="25">
        <v>2625.3281130000014</v>
      </c>
      <c r="C244" s="25">
        <v>0</v>
      </c>
      <c r="D244" s="25">
        <v>8218.1982092100025</v>
      </c>
      <c r="E244" s="25">
        <v>1240.0442520000004</v>
      </c>
      <c r="F244" s="25">
        <v>771.87997732885594</v>
      </c>
      <c r="G244" s="25">
        <v>3.5041420200000002</v>
      </c>
      <c r="H244" s="25">
        <v>2.9650000000000003</v>
      </c>
      <c r="I244" s="25">
        <v>6.4160000000000004</v>
      </c>
      <c r="J244" s="25">
        <v>773.85230000000013</v>
      </c>
      <c r="K244" s="25">
        <v>6902.9423748411109</v>
      </c>
      <c r="L244" s="26">
        <v>20545.130368399979</v>
      </c>
    </row>
    <row r="245" spans="1:12" s="29" customFormat="1" ht="13">
      <c r="A245" s="39" t="s">
        <v>260</v>
      </c>
      <c r="B245" s="25">
        <v>2614.5703130000015</v>
      </c>
      <c r="C245" s="25">
        <v>0</v>
      </c>
      <c r="D245" s="25">
        <v>8248.7470582100123</v>
      </c>
      <c r="E245" s="25">
        <v>1174.5413610000003</v>
      </c>
      <c r="F245" s="25">
        <v>695.81880031852108</v>
      </c>
      <c r="G245" s="25">
        <v>10.24014202</v>
      </c>
      <c r="H245" s="25">
        <v>2.9650000000000003</v>
      </c>
      <c r="I245" s="25">
        <v>6.4160000000000004</v>
      </c>
      <c r="J245" s="25">
        <v>779.27730000000008</v>
      </c>
      <c r="K245" s="25">
        <v>7290.7172438514926</v>
      </c>
      <c r="L245" s="26">
        <v>20823.293218400031</v>
      </c>
    </row>
    <row r="246" spans="1:12" s="29" customFormat="1" ht="13">
      <c r="A246" s="39" t="s">
        <v>249</v>
      </c>
      <c r="B246" s="25">
        <v>2598.2760130000024</v>
      </c>
      <c r="C246" s="25">
        <v>0</v>
      </c>
      <c r="D246" s="25">
        <v>8239.9553622100066</v>
      </c>
      <c r="E246" s="25">
        <v>1145.9249220000006</v>
      </c>
      <c r="F246" s="25">
        <v>683.31423277895067</v>
      </c>
      <c r="G246" s="25">
        <v>3.30414202</v>
      </c>
      <c r="H246" s="25">
        <v>2.9650000000000003</v>
      </c>
      <c r="I246" s="25">
        <v>6.4160000000000004</v>
      </c>
      <c r="J246" s="25">
        <v>774.14930000000004</v>
      </c>
      <c r="K246" s="25">
        <v>8176.2796463910718</v>
      </c>
      <c r="L246" s="26">
        <v>21630.584618400033</v>
      </c>
    </row>
    <row r="247" spans="1:12" s="29" customFormat="1" ht="13">
      <c r="A247" s="39" t="s">
        <v>250</v>
      </c>
      <c r="B247" s="25">
        <v>2569.7029130000024</v>
      </c>
      <c r="C247" s="25">
        <v>0</v>
      </c>
      <c r="D247" s="25">
        <v>8223.6956972100015</v>
      </c>
      <c r="E247" s="25">
        <v>1187.6980990000004</v>
      </c>
      <c r="F247" s="25">
        <v>708.44961361091509</v>
      </c>
      <c r="G247" s="25">
        <v>3.30414202</v>
      </c>
      <c r="H247" s="25">
        <v>2.9650000000000003</v>
      </c>
      <c r="I247" s="25">
        <v>6.4160000000000004</v>
      </c>
      <c r="J247" s="25">
        <v>774.84730000000013</v>
      </c>
      <c r="K247" s="25">
        <v>8234.2092535590818</v>
      </c>
      <c r="L247" s="26">
        <v>21711.288018400013</v>
      </c>
    </row>
    <row r="248" spans="1:12" s="29" customFormat="1" ht="13">
      <c r="A248" s="39" t="s">
        <v>263</v>
      </c>
      <c r="B248" s="25">
        <v>2504.3658210000026</v>
      </c>
      <c r="C248" s="25">
        <v>0</v>
      </c>
      <c r="D248" s="25">
        <v>8145.8790054199926</v>
      </c>
      <c r="E248" s="25">
        <v>1118.4331789999994</v>
      </c>
      <c r="F248" s="25">
        <v>634.00199571608823</v>
      </c>
      <c r="G248" s="25">
        <v>3.2041420200000004</v>
      </c>
      <c r="H248" s="25">
        <v>2.8499999999999996</v>
      </c>
      <c r="I248" s="25">
        <v>6.4009999999999989</v>
      </c>
      <c r="J248" s="25">
        <v>771.84730000000002</v>
      </c>
      <c r="K248" s="25">
        <v>8569.1378979439196</v>
      </c>
      <c r="L248" s="26">
        <v>21756.120341100024</v>
      </c>
    </row>
    <row r="249" spans="1:12" s="29" customFormat="1" ht="13">
      <c r="A249" s="39" t="s">
        <v>264</v>
      </c>
      <c r="B249" s="25">
        <v>2582.335270999999</v>
      </c>
      <c r="C249" s="25">
        <v>0</v>
      </c>
      <c r="D249" s="25">
        <v>8154.9296854199965</v>
      </c>
      <c r="E249" s="25">
        <v>1109.0469419999995</v>
      </c>
      <c r="F249" s="25">
        <v>616.12833036178108</v>
      </c>
      <c r="G249" s="25">
        <v>3.2041420200000004</v>
      </c>
      <c r="H249" s="25">
        <v>2.85</v>
      </c>
      <c r="I249" s="25">
        <v>6.4009999999999998</v>
      </c>
      <c r="J249" s="25">
        <v>775.35230000000013</v>
      </c>
      <c r="K249" s="25">
        <v>8981.7060702982126</v>
      </c>
      <c r="L249" s="26">
        <v>22231.953741100002</v>
      </c>
    </row>
    <row r="250" spans="1:12" s="29" customFormat="1" ht="13">
      <c r="A250" s="39" t="s">
        <v>265</v>
      </c>
      <c r="B250" s="25">
        <v>2654.6402700000017</v>
      </c>
      <c r="C250" s="25">
        <v>0</v>
      </c>
      <c r="D250" s="25">
        <v>8165.1446014199964</v>
      </c>
      <c r="E250" s="25">
        <v>1035.4236420000004</v>
      </c>
      <c r="F250" s="25">
        <v>610.0100547832551</v>
      </c>
      <c r="G250" s="25">
        <v>3.2041420200000004</v>
      </c>
      <c r="H250" s="25">
        <v>2.85</v>
      </c>
      <c r="I250" s="25">
        <v>6.4009999999999998</v>
      </c>
      <c r="J250" s="25">
        <v>770.85230000000013</v>
      </c>
      <c r="K250" s="25">
        <v>9524.6779308767709</v>
      </c>
      <c r="L250" s="26">
        <v>22773.203941100044</v>
      </c>
    </row>
    <row r="251" spans="1:12" s="29" customFormat="1" ht="13">
      <c r="A251" s="39" t="s">
        <v>266</v>
      </c>
      <c r="B251" s="25">
        <v>2643.3880700000013</v>
      </c>
      <c r="C251" s="25">
        <v>0</v>
      </c>
      <c r="D251" s="25">
        <v>8148.4749054199947</v>
      </c>
      <c r="E251" s="25">
        <v>1012.1068460000001</v>
      </c>
      <c r="F251" s="25">
        <v>584.41008388674618</v>
      </c>
      <c r="G251" s="25">
        <v>3.2041420200000004</v>
      </c>
      <c r="H251" s="25">
        <v>2.85</v>
      </c>
      <c r="I251" s="25">
        <v>6.4009999999999998</v>
      </c>
      <c r="J251" s="25">
        <v>829.97230000000013</v>
      </c>
      <c r="K251" s="25">
        <v>9833.3349437732068</v>
      </c>
      <c r="L251" s="26">
        <v>23064.142291099983</v>
      </c>
    </row>
    <row r="252" spans="1:12" s="29" customFormat="1" ht="13">
      <c r="A252" s="39" t="s">
        <v>267</v>
      </c>
      <c r="B252" s="25">
        <v>2598.1670699999991</v>
      </c>
      <c r="C252" s="25">
        <v>0</v>
      </c>
      <c r="D252" s="25">
        <v>8255.4995394200105</v>
      </c>
      <c r="E252" s="25">
        <v>1020.385948</v>
      </c>
      <c r="F252" s="25">
        <v>582.16859845656757</v>
      </c>
      <c r="G252" s="25">
        <v>3.2041420200000004</v>
      </c>
      <c r="H252" s="25">
        <v>2.85</v>
      </c>
      <c r="I252" s="25">
        <v>6.4009999999999998</v>
      </c>
      <c r="J252" s="25">
        <v>840.2623000000001</v>
      </c>
      <c r="K252" s="25">
        <v>9790.593543203413</v>
      </c>
      <c r="L252" s="26">
        <v>23099.532141100011</v>
      </c>
    </row>
    <row r="253" spans="1:12" s="29" customFormat="1" ht="13">
      <c r="A253" s="39" t="s">
        <v>268</v>
      </c>
      <c r="B253" s="25">
        <v>2752.948619999996</v>
      </c>
      <c r="C253" s="25">
        <v>0</v>
      </c>
      <c r="D253" s="25">
        <v>8209.2406504199989</v>
      </c>
      <c r="E253" s="25">
        <v>848.43657200000007</v>
      </c>
      <c r="F253" s="25">
        <v>597.6690000000001</v>
      </c>
      <c r="G253" s="25">
        <v>3.2041420200000004</v>
      </c>
      <c r="H253" s="25">
        <v>2.85</v>
      </c>
      <c r="I253" s="25">
        <v>6.4009999999999998</v>
      </c>
      <c r="J253" s="25">
        <v>836.85230000000013</v>
      </c>
      <c r="K253" s="25">
        <v>10071.836656660005</v>
      </c>
      <c r="L253" s="26">
        <v>23329.438941100027</v>
      </c>
    </row>
    <row r="254" spans="1:12" s="29" customFormat="1" ht="13">
      <c r="A254" s="39" t="s">
        <v>269</v>
      </c>
      <c r="B254" s="25">
        <v>2622.0452929999997</v>
      </c>
      <c r="C254" s="25">
        <v>0</v>
      </c>
      <c r="D254" s="25">
        <v>7935.9614504199944</v>
      </c>
      <c r="E254" s="25">
        <v>780.86199999999997</v>
      </c>
      <c r="F254" s="25">
        <v>475.39499999999998</v>
      </c>
      <c r="G254" s="25">
        <v>0</v>
      </c>
      <c r="H254" s="25">
        <v>2.85</v>
      </c>
      <c r="I254" s="25">
        <v>6.391</v>
      </c>
      <c r="J254" s="25">
        <v>807.43730000000005</v>
      </c>
      <c r="K254" s="25">
        <v>9956.4080776799674</v>
      </c>
      <c r="L254" s="26">
        <v>22587.352791099995</v>
      </c>
    </row>
    <row r="255" spans="1:12" s="29" customFormat="1" ht="13">
      <c r="A255" s="39" t="s">
        <v>270</v>
      </c>
      <c r="B255" s="25">
        <v>2620.9671719999983</v>
      </c>
      <c r="C255" s="25">
        <v>0</v>
      </c>
      <c r="D255" s="25">
        <v>7923.8481504199954</v>
      </c>
      <c r="E255" s="25">
        <v>772.76400000000001</v>
      </c>
      <c r="F255" s="25">
        <v>465.20400000000006</v>
      </c>
      <c r="G255" s="25">
        <v>0</v>
      </c>
      <c r="H255" s="25">
        <v>3.0500000000000003</v>
      </c>
      <c r="I255" s="25">
        <v>6.391</v>
      </c>
      <c r="J255" s="25">
        <v>804.15230000000008</v>
      </c>
      <c r="K255" s="25">
        <v>9990.5607766599769</v>
      </c>
      <c r="L255" s="26">
        <v>22586.941541099997</v>
      </c>
    </row>
    <row r="256" spans="1:12" s="29" customFormat="1" ht="13">
      <c r="A256" s="39" t="s">
        <v>271</v>
      </c>
      <c r="B256" s="25">
        <v>2702.0500999999977</v>
      </c>
      <c r="C256" s="25">
        <v>0</v>
      </c>
      <c r="D256" s="25">
        <v>7941.3104504199955</v>
      </c>
      <c r="E256" s="25">
        <v>758.95200000000011</v>
      </c>
      <c r="F256" s="25">
        <v>460.87600000000003</v>
      </c>
      <c r="G256" s="25">
        <v>4.1420199999999997E-3</v>
      </c>
      <c r="H256" s="25">
        <v>3.0500000000000003</v>
      </c>
      <c r="I256" s="25">
        <v>6.391</v>
      </c>
      <c r="J256" s="25">
        <v>804.15230000000008</v>
      </c>
      <c r="K256" s="25">
        <v>10033.169948660041</v>
      </c>
      <c r="L256" s="26">
        <v>22709.955941100055</v>
      </c>
    </row>
    <row r="257" spans="1:12" s="29" customFormat="1" ht="13">
      <c r="A257" s="39" t="s">
        <v>272</v>
      </c>
      <c r="B257" s="25">
        <v>2653.0017139999995</v>
      </c>
      <c r="C257" s="25">
        <v>0</v>
      </c>
      <c r="D257" s="25">
        <v>7957.1950034199936</v>
      </c>
      <c r="E257" s="25">
        <v>724.88200000000006</v>
      </c>
      <c r="F257" s="25">
        <v>453.39600000000013</v>
      </c>
      <c r="G257" s="25">
        <v>0</v>
      </c>
      <c r="H257" s="25">
        <v>13.877000000000001</v>
      </c>
      <c r="I257" s="25">
        <v>6.0509999999999993</v>
      </c>
      <c r="J257" s="25">
        <v>804.15230000000008</v>
      </c>
      <c r="K257" s="25">
        <v>9984.7776236799982</v>
      </c>
      <c r="L257" s="26">
        <v>22597.332641100023</v>
      </c>
    </row>
    <row r="258" spans="1:12" s="29" customFormat="1" ht="13">
      <c r="A258" s="39" t="s">
        <v>273</v>
      </c>
      <c r="B258" s="25">
        <v>2360.2993119999996</v>
      </c>
      <c r="C258" s="25">
        <v>0</v>
      </c>
      <c r="D258" s="25">
        <v>8320.8390034200165</v>
      </c>
      <c r="E258" s="25">
        <v>753.66700000000014</v>
      </c>
      <c r="F258" s="25">
        <v>491.30000000000007</v>
      </c>
      <c r="G258" s="25">
        <v>0</v>
      </c>
      <c r="H258" s="25">
        <v>19.459</v>
      </c>
      <c r="I258" s="25">
        <v>6.4460000000000006</v>
      </c>
      <c r="J258" s="25">
        <v>827.28230000000008</v>
      </c>
      <c r="K258" s="25">
        <v>9949.1036256800617</v>
      </c>
      <c r="L258" s="26">
        <v>22728.396241100087</v>
      </c>
    </row>
    <row r="259" spans="1:12" s="29" customFormat="1" ht="13">
      <c r="A259" s="39" t="s">
        <v>262</v>
      </c>
      <c r="B259" s="25">
        <v>2266.685418999999</v>
      </c>
      <c r="C259" s="25">
        <v>0</v>
      </c>
      <c r="D259" s="25">
        <v>8399.2480034200198</v>
      </c>
      <c r="E259" s="25">
        <v>765.39699999999982</v>
      </c>
      <c r="F259" s="25">
        <v>590.44700000000012</v>
      </c>
      <c r="G259" s="25">
        <v>10.217142020000001</v>
      </c>
      <c r="H259" s="25">
        <v>14.071999999999999</v>
      </c>
      <c r="I259" s="25">
        <v>6.7359999999999998</v>
      </c>
      <c r="J259" s="25">
        <v>808.98030000000017</v>
      </c>
      <c r="K259" s="25">
        <v>10081.200726660052</v>
      </c>
      <c r="L259" s="26">
        <v>22942.983591100074</v>
      </c>
    </row>
    <row r="260" spans="1:12" s="29" customFormat="1" ht="13">
      <c r="A260" s="39" t="s">
        <v>274</v>
      </c>
      <c r="B260" s="25">
        <v>2155.6382180000001</v>
      </c>
      <c r="C260" s="25">
        <v>0</v>
      </c>
      <c r="D260" s="25">
        <v>8248.47942693</v>
      </c>
      <c r="E260" s="25">
        <v>750.38</v>
      </c>
      <c r="F260" s="25">
        <v>585.46100000000001</v>
      </c>
      <c r="G260" s="25">
        <v>3.3345200000000001E-3</v>
      </c>
      <c r="H260" s="25">
        <v>8.7850000000000001</v>
      </c>
      <c r="I260" s="25">
        <v>7.0281859999999998</v>
      </c>
      <c r="J260" s="25">
        <v>799.43230000000005</v>
      </c>
      <c r="K260" s="25">
        <v>9975.0551983500009</v>
      </c>
      <c r="L260" s="26">
        <v>22530.2626638</v>
      </c>
    </row>
    <row r="261" spans="1:12" s="29" customFormat="1" ht="13">
      <c r="A261" s="39" t="s">
        <v>275</v>
      </c>
      <c r="B261" s="25">
        <v>2128.9148190000001</v>
      </c>
      <c r="C261" s="25">
        <v>0</v>
      </c>
      <c r="D261" s="25">
        <v>8241.7644269299999</v>
      </c>
      <c r="E261" s="25">
        <v>750.59400000000005</v>
      </c>
      <c r="F261" s="25">
        <v>637.58199999999999</v>
      </c>
      <c r="G261" s="25">
        <v>3.3345200000000001E-3</v>
      </c>
      <c r="H261" s="25">
        <v>8.8350000000000009</v>
      </c>
      <c r="I261" s="25">
        <v>8.9633540000000007</v>
      </c>
      <c r="J261" s="25">
        <v>801.40729999999996</v>
      </c>
      <c r="K261" s="25">
        <v>9891.5315293500007</v>
      </c>
      <c r="L261" s="26">
        <v>22469.5957638</v>
      </c>
    </row>
    <row r="262" spans="1:12" s="29" customFormat="1" ht="13">
      <c r="A262" s="39" t="s">
        <v>276</v>
      </c>
      <c r="B262" s="25">
        <v>2119.8007729999999</v>
      </c>
      <c r="C262" s="25">
        <v>0</v>
      </c>
      <c r="D262" s="25">
        <v>8246.2159869299994</v>
      </c>
      <c r="E262" s="25">
        <v>744.11749999999995</v>
      </c>
      <c r="F262" s="25">
        <v>636.85299999999995</v>
      </c>
      <c r="G262" s="25">
        <v>3.3345200000000001E-3</v>
      </c>
      <c r="H262" s="25">
        <v>9.1850009999999997</v>
      </c>
      <c r="I262" s="25">
        <v>11.141700999999999</v>
      </c>
      <c r="J262" s="25">
        <v>795.05229999999995</v>
      </c>
      <c r="K262" s="25">
        <v>9905.8651673500008</v>
      </c>
      <c r="L262" s="26">
        <v>22468.234763799999</v>
      </c>
    </row>
    <row r="263" spans="1:12" s="29" customFormat="1" ht="13">
      <c r="A263" s="39" t="s">
        <v>277</v>
      </c>
      <c r="B263" s="25">
        <v>2140.882689</v>
      </c>
      <c r="C263" s="25">
        <v>0</v>
      </c>
      <c r="D263" s="25">
        <v>8244.2069869299994</v>
      </c>
      <c r="E263" s="25">
        <v>718.8075</v>
      </c>
      <c r="F263" s="25">
        <v>634.93499999999995</v>
      </c>
      <c r="G263" s="25">
        <v>3.3345200000000001E-3</v>
      </c>
      <c r="H263" s="25">
        <v>3.925001</v>
      </c>
      <c r="I263" s="25">
        <v>12.809438</v>
      </c>
      <c r="J263" s="25">
        <v>795.05229999999995</v>
      </c>
      <c r="K263" s="25">
        <v>9914.5174143500008</v>
      </c>
      <c r="L263" s="26">
        <v>22465.139663800001</v>
      </c>
    </row>
    <row r="264" spans="1:12" s="29" customFormat="1" ht="13">
      <c r="A264" s="39" t="s">
        <v>278</v>
      </c>
      <c r="B264" s="25">
        <v>2261.7692670000001</v>
      </c>
      <c r="C264" s="25">
        <v>0</v>
      </c>
      <c r="D264" s="25">
        <v>8239.5719869299992</v>
      </c>
      <c r="E264" s="25">
        <v>720.05050000000006</v>
      </c>
      <c r="F264" s="25">
        <v>703.03499999999997</v>
      </c>
      <c r="G264" s="25">
        <v>7.5233345199999997</v>
      </c>
      <c r="H264" s="25">
        <v>3.8300010000000002</v>
      </c>
      <c r="I264" s="25">
        <v>13.675613</v>
      </c>
      <c r="J264" s="25">
        <v>801.58230000000003</v>
      </c>
      <c r="K264" s="25">
        <v>9989.1660613500007</v>
      </c>
      <c r="L264" s="26">
        <v>22740.2040638</v>
      </c>
    </row>
    <row r="265" spans="1:12" s="29" customFormat="1" ht="13">
      <c r="A265" s="39" t="s">
        <v>279</v>
      </c>
      <c r="B265" s="25">
        <v>2320.350011</v>
      </c>
      <c r="C265" s="25">
        <v>0</v>
      </c>
      <c r="D265" s="25">
        <v>8090.0358869299998</v>
      </c>
      <c r="E265" s="25">
        <v>715.78650000000005</v>
      </c>
      <c r="F265" s="25">
        <v>699.33500000000004</v>
      </c>
      <c r="G265" s="25">
        <v>3.3345200000000001E-3</v>
      </c>
      <c r="H265" s="25">
        <v>3.8300010000000002</v>
      </c>
      <c r="I265" s="25">
        <v>17.137013</v>
      </c>
      <c r="J265" s="25">
        <v>792.05229999999995</v>
      </c>
      <c r="K265" s="25">
        <v>10108.918817350001</v>
      </c>
      <c r="L265" s="26">
        <v>22747.4488638</v>
      </c>
    </row>
    <row r="266" spans="1:12" s="29" customFormat="1" ht="13">
      <c r="A266" s="39" t="s">
        <v>280</v>
      </c>
      <c r="B266" s="25">
        <v>2124.4577909999998</v>
      </c>
      <c r="C266" s="25">
        <v>0</v>
      </c>
      <c r="D266" s="25">
        <v>7728.1868052629998</v>
      </c>
      <c r="E266" s="25">
        <v>711.83849999999995</v>
      </c>
      <c r="F266" s="25">
        <v>772.85</v>
      </c>
      <c r="G266" s="25">
        <v>3.3345200000000001E-3</v>
      </c>
      <c r="H266" s="25">
        <v>3.630001</v>
      </c>
      <c r="I266" s="25">
        <v>17.033013</v>
      </c>
      <c r="J266" s="25">
        <v>674.05229999999995</v>
      </c>
      <c r="K266" s="25">
        <v>9986.9291690169994</v>
      </c>
      <c r="L266" s="26">
        <v>22018.980913799998</v>
      </c>
    </row>
    <row r="267" spans="1:12" s="29" customFormat="1" ht="13">
      <c r="A267" s="39" t="s">
        <v>281</v>
      </c>
      <c r="B267" s="25">
        <v>2064.1049830000002</v>
      </c>
      <c r="C267" s="25">
        <v>0</v>
      </c>
      <c r="D267" s="25">
        <v>7725.1561385969999</v>
      </c>
      <c r="E267" s="25">
        <v>760.91650000000004</v>
      </c>
      <c r="F267" s="25">
        <v>801.13499999999999</v>
      </c>
      <c r="G267" s="25">
        <v>3.3345200000000001E-3</v>
      </c>
      <c r="H267" s="25">
        <v>3.630001</v>
      </c>
      <c r="I267" s="25">
        <v>17.033013</v>
      </c>
      <c r="J267" s="25">
        <v>674.05229999999995</v>
      </c>
      <c r="K267" s="25">
        <v>10024.013193683</v>
      </c>
      <c r="L267" s="26">
        <v>22070.044463800001</v>
      </c>
    </row>
    <row r="268" spans="1:12" s="29" customFormat="1" ht="13">
      <c r="A268" s="39" t="s">
        <v>282</v>
      </c>
      <c r="B268" s="25">
        <v>2012.0318689999999</v>
      </c>
      <c r="C268" s="25">
        <v>0</v>
      </c>
      <c r="D268" s="25">
        <v>7723.4219719299999</v>
      </c>
      <c r="E268" s="25">
        <v>763.81050000000005</v>
      </c>
      <c r="F268" s="25">
        <v>803.21500000000003</v>
      </c>
      <c r="G268" s="25">
        <v>3.3345200000000001E-3</v>
      </c>
      <c r="H268" s="25">
        <v>3.630001</v>
      </c>
      <c r="I268" s="25">
        <v>17.208679</v>
      </c>
      <c r="J268" s="25">
        <v>674.05229999999995</v>
      </c>
      <c r="K268" s="25">
        <v>10076.81860835</v>
      </c>
      <c r="L268" s="26">
        <v>22074.1922638</v>
      </c>
    </row>
    <row r="269" spans="1:12" s="29" customFormat="1" ht="13">
      <c r="A269" s="39" t="s">
        <v>283</v>
      </c>
      <c r="B269" s="25">
        <v>1930.3348169999999</v>
      </c>
      <c r="C269" s="25">
        <v>0</v>
      </c>
      <c r="D269" s="25">
        <v>7697.5559719299999</v>
      </c>
      <c r="E269" s="25">
        <v>760.90350000000001</v>
      </c>
      <c r="F269" s="25">
        <v>704.55</v>
      </c>
      <c r="G269" s="25">
        <v>3.3345200000000001E-3</v>
      </c>
      <c r="H269" s="25">
        <v>3.630001</v>
      </c>
      <c r="I269" s="25">
        <v>17.657585999999998</v>
      </c>
      <c r="J269" s="25">
        <v>674.05229999999995</v>
      </c>
      <c r="K269" s="25">
        <v>10172.18945335</v>
      </c>
      <c r="L269" s="26">
        <v>21960.876963800001</v>
      </c>
    </row>
    <row r="270" spans="1:12" s="29" customFormat="1" ht="13">
      <c r="A270" s="39" t="s">
        <v>284</v>
      </c>
      <c r="B270" s="25">
        <v>1898.1665519999999</v>
      </c>
      <c r="C270" s="25">
        <v>0</v>
      </c>
      <c r="D270" s="25">
        <v>7706.90897193</v>
      </c>
      <c r="E270" s="25">
        <v>754.60450000000003</v>
      </c>
      <c r="F270" s="25">
        <v>712.32799999999997</v>
      </c>
      <c r="G270" s="25">
        <v>3.3345200000000001E-3</v>
      </c>
      <c r="H270" s="25">
        <v>3.681746</v>
      </c>
      <c r="I270" s="25">
        <v>18.756325</v>
      </c>
      <c r="J270" s="25">
        <v>674.05229999999995</v>
      </c>
      <c r="K270" s="25">
        <v>10310.37313435</v>
      </c>
      <c r="L270" s="26">
        <v>22078.8748638</v>
      </c>
    </row>
    <row r="271" spans="1:12" s="29" customFormat="1" ht="13">
      <c r="A271" s="39" t="s">
        <v>285</v>
      </c>
      <c r="B271" s="25">
        <v>1895.8853819999999</v>
      </c>
      <c r="C271" s="25">
        <v>0</v>
      </c>
      <c r="D271" s="25">
        <v>7708.2019719299997</v>
      </c>
      <c r="E271" s="25">
        <v>752.58550000000002</v>
      </c>
      <c r="F271" s="25">
        <v>727.26099999999997</v>
      </c>
      <c r="G271" s="25">
        <v>3.3345200000000001E-3</v>
      </c>
      <c r="H271" s="25">
        <v>3.681746</v>
      </c>
      <c r="I271" s="25">
        <v>18.936229000000001</v>
      </c>
      <c r="J271" s="25">
        <v>681.72630000000004</v>
      </c>
      <c r="K271" s="25">
        <v>10401.80880035</v>
      </c>
      <c r="L271" s="26">
        <v>22190.090263800001</v>
      </c>
    </row>
    <row r="272" spans="1:12" s="29" customFormat="1" ht="13">
      <c r="A272" s="39" t="s">
        <v>286</v>
      </c>
      <c r="B272" s="25">
        <v>1778.263751</v>
      </c>
      <c r="C272" s="25">
        <v>0</v>
      </c>
      <c r="D272" s="25">
        <v>7562.2288387799999</v>
      </c>
      <c r="E272" s="25">
        <v>665.375</v>
      </c>
      <c r="F272" s="25">
        <v>748.76099999999997</v>
      </c>
      <c r="G272" s="25">
        <v>2.43436E-3</v>
      </c>
      <c r="H272" s="25">
        <v>6.5110010000000003</v>
      </c>
      <c r="I272" s="25">
        <v>11.672242000000001</v>
      </c>
      <c r="J272" s="25">
        <v>674.05229999999995</v>
      </c>
      <c r="K272" s="25">
        <v>10369.81311936</v>
      </c>
      <c r="L272" s="26">
        <v>21816.6796865</v>
      </c>
    </row>
    <row r="273" spans="1:12" s="29" customFormat="1" ht="13">
      <c r="A273" s="39" t="s">
        <v>287</v>
      </c>
      <c r="B273" s="25">
        <v>1839.3966620000001</v>
      </c>
      <c r="C273" s="25">
        <v>0</v>
      </c>
      <c r="D273" s="25">
        <v>7439.9878387799999</v>
      </c>
      <c r="E273" s="25">
        <v>664.40800000000002</v>
      </c>
      <c r="F273" s="25">
        <v>761.77300000000002</v>
      </c>
      <c r="G273" s="25">
        <v>2.43436E-3</v>
      </c>
      <c r="H273" s="25">
        <v>6.5110010000000003</v>
      </c>
      <c r="I273" s="25">
        <v>11.872506</v>
      </c>
      <c r="J273" s="25">
        <v>674.05229999999995</v>
      </c>
      <c r="K273" s="25">
        <v>10473.447394360001</v>
      </c>
      <c r="L273" s="26">
        <v>21871.4511365</v>
      </c>
    </row>
    <row r="274" spans="1:12" s="29" customFormat="1" ht="13">
      <c r="A274" s="39" t="s">
        <v>288</v>
      </c>
      <c r="B274" s="25">
        <v>1877.8753380000001</v>
      </c>
      <c r="C274" s="25">
        <v>0</v>
      </c>
      <c r="D274" s="25">
        <v>7441.85379878</v>
      </c>
      <c r="E274" s="25">
        <v>664.81799999999998</v>
      </c>
      <c r="F274" s="25">
        <v>756.37300000000005</v>
      </c>
      <c r="G274" s="25">
        <v>2.43436E-3</v>
      </c>
      <c r="H274" s="25">
        <v>6.5110010000000003</v>
      </c>
      <c r="I274" s="25">
        <v>12.288504</v>
      </c>
      <c r="J274" s="25">
        <v>674.05229999999995</v>
      </c>
      <c r="K274" s="25">
        <v>10618.42316036</v>
      </c>
      <c r="L274" s="26">
        <v>22052.1975365</v>
      </c>
    </row>
    <row r="275" spans="1:12" s="29" customFormat="1" ht="13">
      <c r="A275" s="39" t="s">
        <v>289</v>
      </c>
      <c r="B275" s="25">
        <v>1871.6705710000001</v>
      </c>
      <c r="C275" s="25">
        <v>0</v>
      </c>
      <c r="D275" s="25">
        <v>7413.99935878</v>
      </c>
      <c r="E275" s="25">
        <v>662.50300000000004</v>
      </c>
      <c r="F275" s="25">
        <v>736.03899999999999</v>
      </c>
      <c r="G275" s="25">
        <v>2.43436E-3</v>
      </c>
      <c r="H275" s="25">
        <v>3.4611190000000001</v>
      </c>
      <c r="I275" s="25">
        <v>16.378824000000002</v>
      </c>
      <c r="J275" s="25">
        <v>674.05229999999995</v>
      </c>
      <c r="K275" s="25">
        <v>10809.384029360001</v>
      </c>
      <c r="L275" s="26">
        <v>22187.490636499999</v>
      </c>
    </row>
    <row r="276" spans="1:12" s="29" customFormat="1" ht="13">
      <c r="A276" s="39" t="s">
        <v>290</v>
      </c>
      <c r="B276" s="25">
        <v>1853.270724</v>
      </c>
      <c r="C276" s="25">
        <v>0</v>
      </c>
      <c r="D276" s="25">
        <v>7413.97555878</v>
      </c>
      <c r="E276" s="25">
        <v>659.09900000000005</v>
      </c>
      <c r="F276" s="25">
        <v>765.03899999999999</v>
      </c>
      <c r="G276" s="25">
        <v>2.43436E-3</v>
      </c>
      <c r="H276" s="25">
        <v>3.4611190000000001</v>
      </c>
      <c r="I276" s="25">
        <v>17.124860999999999</v>
      </c>
      <c r="J276" s="25">
        <v>683.58529999999996</v>
      </c>
      <c r="K276" s="25">
        <v>10866.77768936</v>
      </c>
      <c r="L276" s="26">
        <v>22262.335686499999</v>
      </c>
    </row>
    <row r="277" spans="1:12" s="29" customFormat="1" ht="13">
      <c r="A277" s="39" t="s">
        <v>291</v>
      </c>
      <c r="B277" s="25">
        <v>1871.9281719999999</v>
      </c>
      <c r="C277" s="25">
        <v>0</v>
      </c>
      <c r="D277" s="25">
        <v>7413.8485587799996</v>
      </c>
      <c r="E277" s="25">
        <v>656.51800000000003</v>
      </c>
      <c r="F277" s="25">
        <v>764.69399999999996</v>
      </c>
      <c r="G277" s="25">
        <v>2.43436E-3</v>
      </c>
      <c r="H277" s="25">
        <v>3.5861190000000001</v>
      </c>
      <c r="I277" s="25">
        <v>18.588591000000001</v>
      </c>
      <c r="J277" s="25">
        <v>692.10130000000004</v>
      </c>
      <c r="K277" s="25">
        <v>10977.73351136</v>
      </c>
      <c r="L277" s="26">
        <v>22399.0006865</v>
      </c>
    </row>
    <row r="278" spans="1:12" s="29" customFormat="1" ht="13">
      <c r="A278" s="39" t="s">
        <v>292</v>
      </c>
      <c r="B278" s="25">
        <v>1817.482303</v>
      </c>
      <c r="C278" s="25">
        <v>0</v>
      </c>
      <c r="D278" s="25">
        <v>7180.1286067800002</v>
      </c>
      <c r="E278" s="25">
        <v>655.92700000000002</v>
      </c>
      <c r="F278" s="25">
        <v>502.08300000000003</v>
      </c>
      <c r="G278" s="25">
        <v>2.43436E-3</v>
      </c>
      <c r="H278" s="25">
        <v>3.5861190000000001</v>
      </c>
      <c r="I278" s="25">
        <v>18.947535999999999</v>
      </c>
      <c r="J278" s="25">
        <v>663.75229999999999</v>
      </c>
      <c r="K278" s="25">
        <v>10857.21523736</v>
      </c>
      <c r="L278" s="26">
        <v>21699.1245365</v>
      </c>
    </row>
    <row r="279" spans="1:12" s="29" customFormat="1" ht="13">
      <c r="A279" s="39" t="s">
        <v>293</v>
      </c>
      <c r="B279" s="25">
        <v>1822.255079</v>
      </c>
      <c r="C279" s="25">
        <v>0</v>
      </c>
      <c r="D279" s="25">
        <v>7178.6426067800003</v>
      </c>
      <c r="E279" s="25">
        <v>654.76199999999994</v>
      </c>
      <c r="F279" s="25">
        <v>502.08300000000003</v>
      </c>
      <c r="G279" s="25">
        <v>2.43436E-3</v>
      </c>
      <c r="H279" s="25">
        <v>3.744119</v>
      </c>
      <c r="I279" s="25">
        <v>19.405038000000001</v>
      </c>
      <c r="J279" s="25">
        <v>663.75229999999999</v>
      </c>
      <c r="K279" s="25">
        <v>10861.29210936</v>
      </c>
      <c r="L279" s="26">
        <v>21705.938686500001</v>
      </c>
    </row>
    <row r="280" spans="1:12" s="29" customFormat="1" ht="13">
      <c r="A280" s="39" t="s">
        <v>294</v>
      </c>
      <c r="B280" s="25">
        <v>1796.108095</v>
      </c>
      <c r="C280" s="25">
        <v>0</v>
      </c>
      <c r="D280" s="25">
        <v>7194.1856067799999</v>
      </c>
      <c r="E280" s="25">
        <v>729.62199999999996</v>
      </c>
      <c r="F280" s="25">
        <v>502.08300000000003</v>
      </c>
      <c r="G280" s="25">
        <v>2.43436E-3</v>
      </c>
      <c r="H280" s="25">
        <v>5.2935980000000002</v>
      </c>
      <c r="I280" s="25">
        <v>19.620702000000001</v>
      </c>
      <c r="J280" s="25">
        <v>663.75229999999999</v>
      </c>
      <c r="K280" s="25">
        <v>10880.71060036</v>
      </c>
      <c r="L280" s="26">
        <v>21791.378336499958</v>
      </c>
    </row>
    <row r="281" spans="1:12" s="29" customFormat="1" ht="13">
      <c r="A281" s="39" t="s">
        <v>295</v>
      </c>
      <c r="B281" s="25">
        <v>1857.219409</v>
      </c>
      <c r="C281" s="25">
        <v>0</v>
      </c>
      <c r="D281" s="25">
        <v>7162.1905067799999</v>
      </c>
      <c r="E281" s="25">
        <v>599.90099999999995</v>
      </c>
      <c r="F281" s="25">
        <v>426.572</v>
      </c>
      <c r="G281" s="25">
        <v>2.43436E-3</v>
      </c>
      <c r="H281" s="25">
        <v>5.2935980000000002</v>
      </c>
      <c r="I281" s="25">
        <v>20.230775000000001</v>
      </c>
      <c r="J281" s="25">
        <v>663.75229999999999</v>
      </c>
      <c r="K281" s="25">
        <v>10896.967813359999</v>
      </c>
      <c r="L281" s="26">
        <v>21632.1298365</v>
      </c>
    </row>
    <row r="282" spans="1:12" s="29" customFormat="1" ht="13">
      <c r="A282" s="39" t="s">
        <v>296</v>
      </c>
      <c r="B282" s="25">
        <v>1885.9201210000001</v>
      </c>
      <c r="C282" s="25">
        <v>0</v>
      </c>
      <c r="D282" s="25">
        <v>7167.6945067799998</v>
      </c>
      <c r="E282" s="25">
        <v>616.24300000000005</v>
      </c>
      <c r="F282" s="25">
        <v>463.572</v>
      </c>
      <c r="G282" s="25">
        <v>0</v>
      </c>
      <c r="H282" s="25">
        <v>4.5935980000000001</v>
      </c>
      <c r="I282" s="25">
        <v>20.554856999999998</v>
      </c>
      <c r="J282" s="25">
        <v>663.75229999999999</v>
      </c>
      <c r="K282" s="25">
        <v>11074.75191936</v>
      </c>
      <c r="L282" s="26">
        <v>21897.084736500001</v>
      </c>
    </row>
    <row r="283" spans="1:12" s="29" customFormat="1" ht="13">
      <c r="A283" s="39" t="s">
        <v>297</v>
      </c>
      <c r="B283" s="25">
        <v>1823.099684</v>
      </c>
      <c r="C283" s="25">
        <v>0</v>
      </c>
      <c r="D283" s="25">
        <v>7138.5875067799998</v>
      </c>
      <c r="E283" s="25">
        <v>646.64400000000001</v>
      </c>
      <c r="F283" s="25">
        <v>517.572</v>
      </c>
      <c r="G283" s="25">
        <v>0</v>
      </c>
      <c r="H283" s="25">
        <v>4.2940009999999997</v>
      </c>
      <c r="I283" s="25">
        <v>20.861799000000001</v>
      </c>
      <c r="J283" s="25">
        <v>668.31029999999998</v>
      </c>
      <c r="K283" s="25">
        <v>11110.83574572</v>
      </c>
      <c r="L283" s="26">
        <v>21930.2050365</v>
      </c>
    </row>
    <row r="284" spans="1:12" s="29" customFormat="1" ht="13">
      <c r="A284" s="39" t="s">
        <v>298</v>
      </c>
      <c r="B284" s="25">
        <v>1890.8953939999999</v>
      </c>
      <c r="C284" s="25">
        <v>0</v>
      </c>
      <c r="D284" s="25">
        <v>7003.1418059099997</v>
      </c>
      <c r="E284" s="25">
        <v>493.14499999999998</v>
      </c>
      <c r="F284" s="25">
        <v>574.27200000000005</v>
      </c>
      <c r="G284" s="25">
        <v>0</v>
      </c>
      <c r="H284" s="25">
        <v>3.7440000000000002</v>
      </c>
      <c r="I284" s="25">
        <v>19.524173000000001</v>
      </c>
      <c r="J284" s="25">
        <v>629.26030000000003</v>
      </c>
      <c r="K284" s="25">
        <v>11310.80328629</v>
      </c>
      <c r="L284" s="26">
        <v>21924.785959199999</v>
      </c>
    </row>
    <row r="285" spans="1:12" s="29" customFormat="1" ht="13">
      <c r="A285" s="39" t="s">
        <v>309</v>
      </c>
      <c r="B285" s="25">
        <v>1863.8717830000001</v>
      </c>
      <c r="C285" s="25">
        <v>0</v>
      </c>
      <c r="D285" s="25">
        <v>6986.86680591</v>
      </c>
      <c r="E285" s="25">
        <v>495.55200000000002</v>
      </c>
      <c r="F285" s="25">
        <v>705.798</v>
      </c>
      <c r="G285" s="25">
        <v>0</v>
      </c>
      <c r="H285" s="25">
        <v>5.3179999999999996</v>
      </c>
      <c r="I285" s="25">
        <v>19.404173</v>
      </c>
      <c r="J285" s="25">
        <v>633.88729999999998</v>
      </c>
      <c r="K285" s="25">
        <v>11192.066147289999</v>
      </c>
      <c r="L285" s="26">
        <v>21902.764209199999</v>
      </c>
    </row>
    <row r="286" spans="1:12" s="29" customFormat="1" ht="13">
      <c r="A286" s="39" t="s">
        <v>299</v>
      </c>
      <c r="B286" s="25">
        <v>1966.6830910000001</v>
      </c>
      <c r="C286" s="25">
        <v>0</v>
      </c>
      <c r="D286" s="25">
        <v>7048.42062291</v>
      </c>
      <c r="E286" s="25">
        <v>399.16500000000002</v>
      </c>
      <c r="F286" s="25">
        <v>717.09799999999996</v>
      </c>
      <c r="G286" s="25">
        <v>0</v>
      </c>
      <c r="H286" s="25">
        <v>5.3179999999999996</v>
      </c>
      <c r="I286" s="25">
        <v>20.014173</v>
      </c>
      <c r="J286" s="25">
        <v>629.26030000000003</v>
      </c>
      <c r="K286" s="25">
        <v>11329.275822289999</v>
      </c>
      <c r="L286" s="26">
        <v>22115.235009200002</v>
      </c>
    </row>
    <row r="287" spans="1:12" s="29" customFormat="1" ht="13">
      <c r="A287" s="39" t="s">
        <v>300</v>
      </c>
      <c r="B287" s="25">
        <v>2008.7748349999999</v>
      </c>
      <c r="C287" s="25">
        <v>0</v>
      </c>
      <c r="D287" s="25">
        <v>7079.1916229099998</v>
      </c>
      <c r="E287" s="25">
        <v>465.21800000000002</v>
      </c>
      <c r="F287" s="25">
        <v>704.99800000000005</v>
      </c>
      <c r="G287" s="25">
        <v>0</v>
      </c>
      <c r="H287" s="25">
        <v>5.5579999999999998</v>
      </c>
      <c r="I287" s="25">
        <v>20.150639999999999</v>
      </c>
      <c r="J287" s="25">
        <v>629.26030000000003</v>
      </c>
      <c r="K287" s="25">
        <v>11383.423561289999</v>
      </c>
      <c r="L287" s="26">
        <v>22296.574959199999</v>
      </c>
    </row>
    <row r="288" spans="1:12" s="29" customFormat="1" ht="13">
      <c r="A288" s="39" t="s">
        <v>301</v>
      </c>
      <c r="B288" s="25">
        <v>2133.4828349999998</v>
      </c>
      <c r="C288" s="25">
        <v>0</v>
      </c>
      <c r="D288" s="25">
        <v>6935.3916229099996</v>
      </c>
      <c r="E288" s="25">
        <v>368.702</v>
      </c>
      <c r="F288" s="25">
        <v>732.99800000000005</v>
      </c>
      <c r="G288" s="25">
        <v>0</v>
      </c>
      <c r="H288" s="25">
        <v>5.5579999999999998</v>
      </c>
      <c r="I288" s="25">
        <v>20.150639999999999</v>
      </c>
      <c r="J288" s="25">
        <v>629.26030000000003</v>
      </c>
      <c r="K288" s="25">
        <v>11731.803461289999</v>
      </c>
      <c r="L288" s="26">
        <v>22557.346859199999</v>
      </c>
    </row>
    <row r="289" spans="1:12" s="29" customFormat="1" ht="13">
      <c r="A289" s="39" t="s">
        <v>302</v>
      </c>
      <c r="B289" s="25">
        <v>2043.5778350000001</v>
      </c>
      <c r="C289" s="25">
        <v>0</v>
      </c>
      <c r="D289" s="25">
        <v>6933.7606229100002</v>
      </c>
      <c r="E289" s="25">
        <v>365.267</v>
      </c>
      <c r="F289" s="25">
        <v>765.99800000000005</v>
      </c>
      <c r="G289" s="25">
        <v>0</v>
      </c>
      <c r="H289" s="25">
        <v>5.4991180000000002</v>
      </c>
      <c r="I289" s="25">
        <v>20.272290000000002</v>
      </c>
      <c r="J289" s="25">
        <v>629.26030000000003</v>
      </c>
      <c r="K289" s="25">
        <v>11841.227093289999</v>
      </c>
      <c r="L289" s="26">
        <v>22604.862259199999</v>
      </c>
    </row>
    <row r="290" spans="1:12" s="29" customFormat="1" ht="13">
      <c r="A290" s="39" t="s">
        <v>303</v>
      </c>
      <c r="B290" s="25">
        <v>1987.2962110000001</v>
      </c>
      <c r="C290" s="25">
        <v>0</v>
      </c>
      <c r="D290" s="25">
        <v>6783.66053491</v>
      </c>
      <c r="E290" s="25">
        <v>902.05618100000004</v>
      </c>
      <c r="F290" s="25">
        <v>368.71300000000002</v>
      </c>
      <c r="G290" s="25">
        <v>0</v>
      </c>
      <c r="H290" s="25">
        <v>5.0211180000000004</v>
      </c>
      <c r="I290" s="25">
        <v>18.675574000000001</v>
      </c>
      <c r="J290" s="25">
        <v>530.56029999999998</v>
      </c>
      <c r="K290" s="25">
        <v>11414.28554029</v>
      </c>
      <c r="L290" s="26">
        <v>22010.268459200001</v>
      </c>
    </row>
    <row r="291" spans="1:12" s="29" customFormat="1" ht="13">
      <c r="A291" s="39" t="s">
        <v>304</v>
      </c>
      <c r="B291" s="25">
        <v>1987.2962110000001</v>
      </c>
      <c r="C291" s="25">
        <v>0</v>
      </c>
      <c r="D291" s="25">
        <v>6764.8828239100003</v>
      </c>
      <c r="E291" s="25">
        <v>362.68299999999999</v>
      </c>
      <c r="F291" s="25">
        <v>368.71300000000002</v>
      </c>
      <c r="G291" s="25">
        <v>0</v>
      </c>
      <c r="H291" s="25">
        <v>5.0211180000000004</v>
      </c>
      <c r="I291" s="25">
        <v>18.675574000000001</v>
      </c>
      <c r="J291" s="25">
        <v>530.56029999999998</v>
      </c>
      <c r="K291" s="25">
        <v>12234.38573229</v>
      </c>
      <c r="L291" s="26">
        <v>22272.217759200001</v>
      </c>
    </row>
    <row r="292" spans="1:12" s="29" customFormat="1" ht="13">
      <c r="A292" s="39" t="s">
        <v>305</v>
      </c>
      <c r="B292" s="25">
        <v>1987.2601440000001</v>
      </c>
      <c r="C292" s="25">
        <v>0</v>
      </c>
      <c r="D292" s="25">
        <v>6775.7828239099999</v>
      </c>
      <c r="E292" s="25">
        <v>359.40699999999998</v>
      </c>
      <c r="F292" s="25">
        <v>368.51299999999998</v>
      </c>
      <c r="G292" s="25">
        <v>0</v>
      </c>
      <c r="H292" s="25">
        <v>5.0211180000000004</v>
      </c>
      <c r="I292" s="25">
        <v>19.027737999999999</v>
      </c>
      <c r="J292" s="25">
        <v>530.56029999999998</v>
      </c>
      <c r="K292" s="25">
        <v>12253.168385290001</v>
      </c>
      <c r="L292" s="26">
        <v>22298.740509200001</v>
      </c>
    </row>
    <row r="293" spans="1:12" s="29" customFormat="1" ht="13">
      <c r="A293" s="39" t="s">
        <v>306</v>
      </c>
      <c r="B293" s="25">
        <v>1919.822844</v>
      </c>
      <c r="C293" s="25">
        <v>0</v>
      </c>
      <c r="D293" s="25">
        <v>6899.8988239099999</v>
      </c>
      <c r="E293" s="25">
        <v>419.72199999999998</v>
      </c>
      <c r="F293" s="25">
        <v>262.71300000000002</v>
      </c>
      <c r="G293" s="25">
        <v>0</v>
      </c>
      <c r="H293" s="25">
        <v>3.976118</v>
      </c>
      <c r="I293" s="25">
        <v>17.764664</v>
      </c>
      <c r="J293" s="25">
        <v>530.56029999999998</v>
      </c>
      <c r="K293" s="25">
        <v>12259.70935929</v>
      </c>
      <c r="L293" s="26">
        <v>22314.1671092</v>
      </c>
    </row>
    <row r="294" spans="1:12" s="29" customFormat="1" ht="13">
      <c r="A294" s="39" t="s">
        <v>307</v>
      </c>
      <c r="B294" s="25">
        <v>1986.209292</v>
      </c>
      <c r="C294" s="25">
        <v>0</v>
      </c>
      <c r="D294" s="25">
        <v>7017.3488239099997</v>
      </c>
      <c r="E294" s="25">
        <v>349.935</v>
      </c>
      <c r="F294" s="25">
        <v>262.71300000000002</v>
      </c>
      <c r="G294" s="25">
        <v>0</v>
      </c>
      <c r="H294" s="25">
        <v>3.944871</v>
      </c>
      <c r="I294" s="25">
        <v>17.313502</v>
      </c>
      <c r="J294" s="25">
        <v>530.56029999999998</v>
      </c>
      <c r="K294" s="25">
        <v>12133.56032029</v>
      </c>
      <c r="L294" s="26">
        <v>22301.585109200001</v>
      </c>
    </row>
    <row r="295" spans="1:12" s="29" customFormat="1" ht="13">
      <c r="A295" s="39" t="s">
        <v>308</v>
      </c>
      <c r="B295" s="25">
        <v>2047.0688190000001</v>
      </c>
      <c r="C295" s="25">
        <v>0</v>
      </c>
      <c r="D295" s="25">
        <v>6940.6618239099998</v>
      </c>
      <c r="E295" s="25">
        <v>348.375</v>
      </c>
      <c r="F295" s="25">
        <v>262.71300000000002</v>
      </c>
      <c r="G295" s="25">
        <v>0</v>
      </c>
      <c r="H295" s="25">
        <v>3.944871</v>
      </c>
      <c r="I295" s="25">
        <v>17.268606999999999</v>
      </c>
      <c r="J295" s="25">
        <v>535.77329999999995</v>
      </c>
      <c r="K295" s="25">
        <v>12072.532888289999</v>
      </c>
      <c r="L295" s="26">
        <v>22228.3383092</v>
      </c>
    </row>
    <row r="296" spans="1:12" ht="13.5" thickBot="1">
      <c r="A296" s="23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5"/>
    </row>
    <row r="298" spans="1:12">
      <c r="A298" s="32" t="s">
        <v>261</v>
      </c>
    </row>
    <row r="299" spans="1:12">
      <c r="A299" s="41" t="s">
        <v>229</v>
      </c>
    </row>
  </sheetData>
  <mergeCells count="12">
    <mergeCell ref="K5:K6"/>
    <mergeCell ref="L5:L6"/>
    <mergeCell ref="F5:F6"/>
    <mergeCell ref="G5:G6"/>
    <mergeCell ref="H5:H6"/>
    <mergeCell ref="I5:I6"/>
    <mergeCell ref="J5:J6"/>
    <mergeCell ref="A5:A6"/>
    <mergeCell ref="B5:B6"/>
    <mergeCell ref="C5:C6"/>
    <mergeCell ref="D5:D6"/>
    <mergeCell ref="E5:E6"/>
  </mergeCells>
  <phoneticPr fontId="16" type="noConversion"/>
  <printOptions horizontalCentered="1"/>
  <pageMargins left="0.39370078740157483" right="0.39370078740157483" top="0.43" bottom="0.17" header="0.31496062992125984" footer="0.11811023622047245"/>
  <pageSetup paperSize="9" scale="60" fitToHeight="0" orientation="landscape" r:id="rId1"/>
  <headerFooter alignWithMargins="0">
    <oddHeader>&amp;L&amp;"Arial,Negrita"SECRETARÍA GENERAL DEL TESORO
     Y FINANCIACIÓN INTERNACIONAL</oddHeader>
  </headerFooter>
  <rowBreaks count="4" manualBreakCount="4">
    <brk id="67" max="16383" man="1"/>
    <brk id="127" max="16383" man="1"/>
    <brk id="187" max="16383" man="1"/>
    <brk id="24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B</vt:lpstr>
      <vt:lpstr>L</vt:lpstr>
      <vt:lpstr>L+B+P</vt:lpstr>
      <vt:lpstr>Principal segregado</vt:lpstr>
      <vt:lpstr>Cupón segregado</vt:lpstr>
      <vt:lpstr>B!Área_de_impresión</vt:lpstr>
      <vt:lpstr>'Cupón segregado'!Área_de_impresión</vt:lpstr>
      <vt:lpstr>L!Área_de_impresión</vt:lpstr>
      <vt:lpstr>'L+B+P'!Área_de_impresión</vt:lpstr>
      <vt:lpstr>'Principal segregado'!Área_de_impresión</vt:lpstr>
      <vt:lpstr>B!Títulos_a_imprimir</vt:lpstr>
      <vt:lpstr>'Cupón segregado'!Títulos_a_imprimir</vt:lpstr>
      <vt:lpstr>L!Títulos_a_imprimir</vt:lpstr>
      <vt:lpstr>'L+B+P'!Títulos_a_imprimir</vt:lpstr>
      <vt:lpstr>'Principal segregado'!Títulos_a_imprimir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ROSADO</dc:creator>
  <cp:lastModifiedBy>Rico Illueca, Marta</cp:lastModifiedBy>
  <cp:lastPrinted>2025-03-24T10:26:57Z</cp:lastPrinted>
  <dcterms:created xsi:type="dcterms:W3CDTF">2005-10-07T11:09:14Z</dcterms:created>
  <dcterms:modified xsi:type="dcterms:W3CDTF">2026-03-18T10:36:41Z</dcterms:modified>
</cp:coreProperties>
</file>